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'Itens'!$A$1:$L$51</definedName>
  </definedNames>
  <calcPr fullCalcOnLoad="1"/>
</workbook>
</file>

<file path=xl/sharedStrings.xml><?xml version="1.0" encoding="utf-8"?>
<sst xmlns="http://schemas.openxmlformats.org/spreadsheetml/2006/main" count="188" uniqueCount="116">
  <si>
    <t/>
  </si>
  <si>
    <t>PREFEITURA MUN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</si>
  <si>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</si>
  <si>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</si>
  <si>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</si>
  <si>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</si>
  <si>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</si>
  <si>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</si>
  <si>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21/8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</si>
  <si>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</si>
  <si>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</si>
  <si>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</si>
  <si>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</si>
  <si>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</si>
  <si>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</si>
  <si>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</si>
  <si>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09/03/2023 14:00:00</t>
  </si>
  <si>
    <t xml:space="preserve">Objeto: </t>
  </si>
  <si>
    <t>REGISTRO DE PREÇOS PARA FUTURA E EVENTUAL AQUISIÇÃO DE MATERIAIS E EQUIPAMENTOS PARA MANUTENÇÃO DAS ROÇADEIRAS, MOTO SERRAS E MOTO PODA EM ATENDIMENTO À SECRETÁRIA GERAL E DEPARTAMENTO MUNICIPAL DE OBRAS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</si>
  <si>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</si>
  <si>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</si>
  <si>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</si>
  <si>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</si>
  <si>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</si>
  <si>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</si>
  <si>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</si>
  <si>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</si>
  <si>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</si>
  <si>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</si>
  <si>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</si>
  <si>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</si>
  <si>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</si>
  <si>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</si>
  <si>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19017</t>
  </si>
  <si>
    <t>0001</t>
  </si>
  <si>
    <t>CABO DO ACELERADOR STIHL 220</t>
  </si>
  <si>
    <t>UNIDADE</t>
  </si>
  <si>
    <t>970</t>
  </si>
  <si>
    <t>SIM</t>
  </si>
  <si>
    <t>19018</t>
  </si>
  <si>
    <t>0002</t>
  </si>
  <si>
    <t>EMBREAGEM DA STIHL 220</t>
  </si>
  <si>
    <t>971</t>
  </si>
  <si>
    <t>19019</t>
  </si>
  <si>
    <t>0003</t>
  </si>
  <si>
    <t>VELA PARA ROÇADEIRA STIHL 220</t>
  </si>
  <si>
    <t>972</t>
  </si>
  <si>
    <t>19020</t>
  </si>
  <si>
    <t>0004</t>
  </si>
  <si>
    <t>ROLAMENTOS PARA ROÇADEIRA 220 STIHL</t>
  </si>
  <si>
    <t>973</t>
  </si>
  <si>
    <t>19021</t>
  </si>
  <si>
    <t>0005</t>
  </si>
  <si>
    <t>FILTRO DE COMBUSTIVEL PARA ROÇADEIRA 220 STIHL</t>
  </si>
  <si>
    <t>974</t>
  </si>
  <si>
    <t>19022</t>
  </si>
  <si>
    <t>0006</t>
  </si>
  <si>
    <t>CONEXÃO DO CARBURADOR STIHL 220</t>
  </si>
  <si>
    <t>975</t>
  </si>
  <si>
    <t>19023</t>
  </si>
  <si>
    <t>0007</t>
  </si>
  <si>
    <t>EMBREAGEM STIHL FS 160</t>
  </si>
  <si>
    <t>976</t>
  </si>
  <si>
    <t>19025</t>
  </si>
  <si>
    <t>0008</t>
  </si>
  <si>
    <t>CABO DE ACELERADOR FS 160 STIHL</t>
  </si>
  <si>
    <t>977</t>
  </si>
  <si>
    <t>19026</t>
  </si>
  <si>
    <t>0009</t>
  </si>
  <si>
    <t>CONEXÃO DO CARBURADOR FS 160 STIHL</t>
  </si>
  <si>
    <t>978</t>
  </si>
  <si>
    <t>19027</t>
  </si>
  <si>
    <t>0010</t>
  </si>
  <si>
    <t>LAMINA DA STIHL 160 FURO 20 X 2MM X 350 MM</t>
  </si>
  <si>
    <t>979</t>
  </si>
  <si>
    <t>19028</t>
  </si>
  <si>
    <t>0011</t>
  </si>
  <si>
    <t>CARRETEL NYLON AUTOMÁTICO STIHL 160</t>
  </si>
  <si>
    <t>980</t>
  </si>
  <si>
    <t>19034</t>
  </si>
  <si>
    <t>0012</t>
  </si>
  <si>
    <t>ROLO DE NYLON 3 MM QUADRADO</t>
  </si>
  <si>
    <t>ROLO</t>
  </si>
  <si>
    <t>981</t>
  </si>
  <si>
    <t>19033</t>
  </si>
  <si>
    <t>0013</t>
  </si>
  <si>
    <t>AVENTAL BRASCAMP PVC TREVIRA KP 1000 COM ENGATE RAPIDO C.A 37785</t>
  </si>
  <si>
    <t>982</t>
  </si>
  <si>
    <t>19032</t>
  </si>
  <si>
    <t>0014</t>
  </si>
  <si>
    <t>ROÇADEIRA IGUAL OU SUPERIOR A STIHL FS 160</t>
  </si>
  <si>
    <t>983</t>
  </si>
  <si>
    <t>19031</t>
  </si>
  <si>
    <t>0015</t>
  </si>
  <si>
    <t>OLEO 2 TEMPOS 500ML (SEMELHANTE DA HUSQVARNA)</t>
  </si>
  <si>
    <t>984</t>
  </si>
  <si>
    <t>19036</t>
  </si>
  <si>
    <t>0016</t>
  </si>
  <si>
    <t>OCULOS DE PROTEÇÃO INCOLOR</t>
  </si>
  <si>
    <t>985</t>
  </si>
  <si>
    <t>19029</t>
  </si>
  <si>
    <t>0017</t>
  </si>
  <si>
    <t>FILTRO DO CARBURADOR STIHL 160</t>
  </si>
  <si>
    <t>986</t>
  </si>
  <si>
    <t>19030</t>
  </si>
  <si>
    <t>0018</t>
  </si>
  <si>
    <t>CINTO PARA ROÇADEIRA DE OMBRO DUPLO</t>
  </si>
  <si>
    <t>987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</si>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</sst>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85" zoomScaleNormal="85" zoomScalePageLayoutView="0" workbookViewId="0" topLeftCell="B4">
      <selection activeCell="P18" sqref="P18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25.5">
      <c r="A15" s="7" t="s">
        <v>33</v>
      </c>
      <c r="B15" s="7" t="s">
        <v>34</v>
      </c>
      <c r="C15" s="4" t="s">
        <v>35</v>
      </c>
      <c r="D15" s="4" t="s">
        <v>36</v>
      </c>
      <c r="E15" s="6">
        <v>12</v>
      </c>
      <c r="F15" s="8">
        <v>0</v>
      </c>
      <c r="G15" s="6">
        <f aca="true" t="shared" si="0" ref="G15:G32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32">SUM(G15:G15)</f>
        <v>0</v>
      </c>
      <c r="L15" s="6">
        <v>115.6667</v>
      </c>
      <c r="M15" s="6" t="s">
        <v>38</v>
      </c>
    </row>
    <row r="16" spans="1:13" ht="25.5">
      <c r="A16" s="7" t="s">
        <v>39</v>
      </c>
      <c r="B16" s="7" t="s">
        <v>40</v>
      </c>
      <c r="C16" s="4" t="s">
        <v>41</v>
      </c>
      <c r="D16" s="4" t="s">
        <v>36</v>
      </c>
      <c r="E16" s="6">
        <v>14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>
        <v>99.6667</v>
      </c>
      <c r="M16" s="6" t="s">
        <v>38</v>
      </c>
    </row>
    <row r="17" spans="1:13" ht="25.5">
      <c r="A17" s="7" t="s">
        <v>43</v>
      </c>
      <c r="B17" s="7" t="s">
        <v>44</v>
      </c>
      <c r="C17" s="4" t="s">
        <v>45</v>
      </c>
      <c r="D17" s="4" t="s">
        <v>36</v>
      </c>
      <c r="E17" s="6">
        <v>20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23</v>
      </c>
      <c r="M17" s="6" t="s">
        <v>38</v>
      </c>
    </row>
    <row r="18" spans="1:13" ht="25.5">
      <c r="A18" s="7" t="s">
        <v>47</v>
      </c>
      <c r="B18" s="7" t="s">
        <v>48</v>
      </c>
      <c r="C18" s="4" t="s">
        <v>49</v>
      </c>
      <c r="D18" s="4" t="s">
        <v>36</v>
      </c>
      <c r="E18" s="6">
        <v>10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>
        <v>74.5</v>
      </c>
      <c r="M18" s="6" t="s">
        <v>38</v>
      </c>
    </row>
    <row r="19" spans="1:13" ht="25.5">
      <c r="A19" s="7" t="s">
        <v>51</v>
      </c>
      <c r="B19" s="7" t="s">
        <v>52</v>
      </c>
      <c r="C19" s="4" t="s">
        <v>53</v>
      </c>
      <c r="D19" s="4" t="s">
        <v>36</v>
      </c>
      <c r="E19" s="6">
        <v>16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>
        <v>14.225</v>
      </c>
      <c r="M19" s="6" t="s">
        <v>38</v>
      </c>
    </row>
    <row r="20" spans="1:13" ht="25.5">
      <c r="A20" s="7" t="s">
        <v>55</v>
      </c>
      <c r="B20" s="7" t="s">
        <v>56</v>
      </c>
      <c r="C20" s="4" t="s">
        <v>57</v>
      </c>
      <c r="D20" s="4" t="s">
        <v>36</v>
      </c>
      <c r="E20" s="6">
        <v>10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>
        <v>62.5</v>
      </c>
      <c r="M20" s="6" t="s">
        <v>38</v>
      </c>
    </row>
    <row r="21" spans="1:13" ht="25.5">
      <c r="A21" s="7" t="s">
        <v>59</v>
      </c>
      <c r="B21" s="7" t="s">
        <v>60</v>
      </c>
      <c r="C21" s="4" t="s">
        <v>61</v>
      </c>
      <c r="D21" s="4" t="s">
        <v>36</v>
      </c>
      <c r="E21" s="6">
        <v>28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>
        <v>100</v>
      </c>
      <c r="M21" s="6" t="s">
        <v>38</v>
      </c>
    </row>
    <row r="22" spans="1:13" ht="25.5">
      <c r="A22" s="7" t="s">
        <v>63</v>
      </c>
      <c r="B22" s="7" t="s">
        <v>64</v>
      </c>
      <c r="C22" s="4" t="s">
        <v>65</v>
      </c>
      <c r="D22" s="4" t="s">
        <v>36</v>
      </c>
      <c r="E22" s="6">
        <v>25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>
        <v>104.6667</v>
      </c>
      <c r="M22" s="6" t="s">
        <v>38</v>
      </c>
    </row>
    <row r="23" spans="1:13" ht="25.5">
      <c r="A23" s="7" t="s">
        <v>67</v>
      </c>
      <c r="B23" s="7" t="s">
        <v>68</v>
      </c>
      <c r="C23" s="4" t="s">
        <v>69</v>
      </c>
      <c r="D23" s="4" t="s">
        <v>36</v>
      </c>
      <c r="E23" s="6">
        <v>10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>
        <v>62.5</v>
      </c>
      <c r="M23" s="6" t="s">
        <v>38</v>
      </c>
    </row>
    <row r="24" spans="1:13" ht="25.5">
      <c r="A24" s="7" t="s">
        <v>71</v>
      </c>
      <c r="B24" s="7" t="s">
        <v>72</v>
      </c>
      <c r="C24" s="4" t="s">
        <v>73</v>
      </c>
      <c r="D24" s="4" t="s">
        <v>36</v>
      </c>
      <c r="E24" s="6">
        <v>50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>
        <v>140</v>
      </c>
      <c r="M24" s="6" t="s">
        <v>38</v>
      </c>
    </row>
    <row r="25" spans="1:13" ht="25.5">
      <c r="A25" s="7" t="s">
        <v>75</v>
      </c>
      <c r="B25" s="7" t="s">
        <v>76</v>
      </c>
      <c r="C25" s="4" t="s">
        <v>77</v>
      </c>
      <c r="D25" s="4" t="s">
        <v>36</v>
      </c>
      <c r="E25" s="6">
        <v>100</v>
      </c>
      <c r="F25" s="8">
        <v>0</v>
      </c>
      <c r="G25" s="6">
        <f t="shared" si="0"/>
        <v>0</v>
      </c>
      <c r="H25" s="9" t="s">
        <v>0</v>
      </c>
      <c r="I25" s="7" t="s">
        <v>78</v>
      </c>
      <c r="J25" s="5" t="s">
        <v>0</v>
      </c>
      <c r="K25" s="6">
        <f t="shared" si="1"/>
        <v>0</v>
      </c>
      <c r="L25" s="6">
        <v>150.6667</v>
      </c>
      <c r="M25" s="6" t="s">
        <v>38</v>
      </c>
    </row>
    <row r="26" spans="1:13" ht="12.75">
      <c r="A26" s="7" t="s">
        <v>79</v>
      </c>
      <c r="B26" s="7" t="s">
        <v>80</v>
      </c>
      <c r="C26" s="4" t="s">
        <v>81</v>
      </c>
      <c r="D26" s="4" t="s">
        <v>82</v>
      </c>
      <c r="E26" s="6">
        <v>100</v>
      </c>
      <c r="F26" s="8">
        <v>0</v>
      </c>
      <c r="G26" s="6">
        <f t="shared" si="0"/>
        <v>0</v>
      </c>
      <c r="H26" s="9" t="s">
        <v>0</v>
      </c>
      <c r="I26" s="7" t="s">
        <v>83</v>
      </c>
      <c r="J26" s="5" t="s">
        <v>0</v>
      </c>
      <c r="K26" s="6">
        <f t="shared" si="1"/>
        <v>0</v>
      </c>
      <c r="L26" s="6">
        <v>248.6667</v>
      </c>
      <c r="M26" s="6" t="s">
        <v>38</v>
      </c>
    </row>
    <row r="27" spans="1:13" ht="25.5">
      <c r="A27" s="7" t="s">
        <v>84</v>
      </c>
      <c r="B27" s="7" t="s">
        <v>85</v>
      </c>
      <c r="C27" s="4" t="s">
        <v>86</v>
      </c>
      <c r="D27" s="4" t="s">
        <v>36</v>
      </c>
      <c r="E27" s="6">
        <v>20</v>
      </c>
      <c r="F27" s="8">
        <v>0</v>
      </c>
      <c r="G27" s="6">
        <f t="shared" si="0"/>
        <v>0</v>
      </c>
      <c r="H27" s="9" t="s">
        <v>0</v>
      </c>
      <c r="I27" s="7" t="s">
        <v>87</v>
      </c>
      <c r="J27" s="5" t="s">
        <v>0</v>
      </c>
      <c r="K27" s="6">
        <f t="shared" si="1"/>
        <v>0</v>
      </c>
      <c r="L27" s="6">
        <v>28.7</v>
      </c>
      <c r="M27" s="6" t="s">
        <v>38</v>
      </c>
    </row>
    <row r="28" spans="1:13" ht="25.5">
      <c r="A28" s="7" t="s">
        <v>88</v>
      </c>
      <c r="B28" s="7" t="s">
        <v>89</v>
      </c>
      <c r="C28" s="4" t="s">
        <v>90</v>
      </c>
      <c r="D28" s="4" t="s">
        <v>36</v>
      </c>
      <c r="E28" s="6">
        <v>2</v>
      </c>
      <c r="F28" s="8">
        <v>0</v>
      </c>
      <c r="G28" s="6">
        <f t="shared" si="0"/>
        <v>0</v>
      </c>
      <c r="H28" s="9" t="s">
        <v>0</v>
      </c>
      <c r="I28" s="7" t="s">
        <v>91</v>
      </c>
      <c r="J28" s="5" t="s">
        <v>0</v>
      </c>
      <c r="K28" s="6">
        <f t="shared" si="1"/>
        <v>0</v>
      </c>
      <c r="L28" s="6">
        <v>2466</v>
      </c>
      <c r="M28" s="6" t="s">
        <v>38</v>
      </c>
    </row>
    <row r="29" spans="1:13" ht="25.5">
      <c r="A29" s="7" t="s">
        <v>92</v>
      </c>
      <c r="B29" s="7" t="s">
        <v>93</v>
      </c>
      <c r="C29" s="4" t="s">
        <v>94</v>
      </c>
      <c r="D29" s="4" t="s">
        <v>36</v>
      </c>
      <c r="E29" s="6">
        <v>40</v>
      </c>
      <c r="F29" s="8">
        <v>0</v>
      </c>
      <c r="G29" s="6">
        <f t="shared" si="0"/>
        <v>0</v>
      </c>
      <c r="H29" s="9" t="s">
        <v>0</v>
      </c>
      <c r="I29" s="7" t="s">
        <v>95</v>
      </c>
      <c r="J29" s="5" t="s">
        <v>0</v>
      </c>
      <c r="K29" s="6">
        <f t="shared" si="1"/>
        <v>0</v>
      </c>
      <c r="L29" s="6">
        <v>28.8333</v>
      </c>
      <c r="M29" s="6" t="s">
        <v>38</v>
      </c>
    </row>
    <row r="30" spans="1:13" ht="25.5">
      <c r="A30" s="7" t="s">
        <v>96</v>
      </c>
      <c r="B30" s="7" t="s">
        <v>97</v>
      </c>
      <c r="C30" s="4" t="s">
        <v>98</v>
      </c>
      <c r="D30" s="4" t="s">
        <v>36</v>
      </c>
      <c r="E30" s="6">
        <v>40</v>
      </c>
      <c r="F30" s="8">
        <v>0</v>
      </c>
      <c r="G30" s="6">
        <f t="shared" si="0"/>
        <v>0</v>
      </c>
      <c r="H30" s="9" t="s">
        <v>0</v>
      </c>
      <c r="I30" s="7" t="s">
        <v>99</v>
      </c>
      <c r="J30" s="5" t="s">
        <v>0</v>
      </c>
      <c r="K30" s="6">
        <f t="shared" si="1"/>
        <v>0</v>
      </c>
      <c r="L30" s="6">
        <v>13.3333</v>
      </c>
      <c r="M30" s="6" t="s">
        <v>38</v>
      </c>
    </row>
    <row r="31" spans="1:13" ht="25.5">
      <c r="A31" s="7" t="s">
        <v>100</v>
      </c>
      <c r="B31" s="7" t="s">
        <v>101</v>
      </c>
      <c r="C31" s="4" t="s">
        <v>102</v>
      </c>
      <c r="D31" s="4" t="s">
        <v>36</v>
      </c>
      <c r="E31" s="6">
        <v>12</v>
      </c>
      <c r="F31" s="8">
        <v>0</v>
      </c>
      <c r="G31" s="6">
        <f t="shared" si="0"/>
        <v>0</v>
      </c>
      <c r="H31" s="9" t="s">
        <v>0</v>
      </c>
      <c r="I31" s="7" t="s">
        <v>103</v>
      </c>
      <c r="J31" s="5" t="s">
        <v>0</v>
      </c>
      <c r="K31" s="6">
        <f t="shared" si="1"/>
        <v>0</v>
      </c>
      <c r="L31" s="6">
        <v>42.6667</v>
      </c>
      <c r="M31" s="6" t="s">
        <v>38</v>
      </c>
    </row>
    <row r="32" spans="1:13" ht="25.5">
      <c r="A32" s="7" t="s">
        <v>104</v>
      </c>
      <c r="B32" s="7" t="s">
        <v>105</v>
      </c>
      <c r="C32" s="4" t="s">
        <v>106</v>
      </c>
      <c r="D32" s="4" t="s">
        <v>36</v>
      </c>
      <c r="E32" s="6">
        <v>6</v>
      </c>
      <c r="F32" s="8">
        <v>0</v>
      </c>
      <c r="G32" s="6">
        <f t="shared" si="0"/>
        <v>0</v>
      </c>
      <c r="H32" s="9" t="s">
        <v>0</v>
      </c>
      <c r="I32" s="7" t="s">
        <v>107</v>
      </c>
      <c r="J32" s="5" t="s">
        <v>0</v>
      </c>
      <c r="K32" s="6">
        <f t="shared" si="1"/>
        <v>0</v>
      </c>
      <c r="L32" s="6">
        <v>137.3333</v>
      </c>
      <c r="M32" s="6" t="s">
        <v>38</v>
      </c>
    </row>
    <row r="34" spans="6:7" ht="12.75">
      <c r="F34" s="10" t="s">
        <v>108</v>
      </c>
      <c r="G34" s="6">
        <f>SUM(G9:G32)</f>
        <v>0</v>
      </c>
    </row>
    <row r="37" spans="2:13" ht="12.75">
      <c r="B37" s="17" t="s">
        <v>109</v>
      </c>
      <c r="C37" s="12"/>
      <c r="D37" s="18" t="s">
        <v>110</v>
      </c>
      <c r="E37" s="12"/>
      <c r="F37" s="12"/>
      <c r="G37" s="12"/>
      <c r="H37" s="12"/>
      <c r="I37" s="12"/>
      <c r="J37" s="12"/>
      <c r="K37" s="12"/>
      <c r="L37" s="12"/>
      <c r="M37" s="12"/>
    </row>
    <row r="39" spans="2:13" ht="12.75">
      <c r="B39" s="19" t="s">
        <v>111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1" spans="2:13" ht="82.5" customHeight="1">
      <c r="B41" s="2" t="s">
        <v>112</v>
      </c>
      <c r="C41" s="15" t="s">
        <v>113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4" spans="2:13" ht="12.75">
      <c r="B44" s="20" t="s">
        <v>114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2.75">
      <c r="B45" s="21" t="s">
        <v>115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</sheetData>
  <sheetProtection password="C6B5" sheet="1" objects="1" scenarios="1"/>
  <mergeCells count="19">
    <mergeCell ref="B45:M45"/>
    <mergeCell ref="B13:M13"/>
    <mergeCell ref="B37:M37"/>
    <mergeCell ref="B39:M39"/>
    <mergeCell ref="C41:M41"/>
    <mergeCell ref="B44:M44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2023-02-24T19:17:26Z</dcterms:modified>
  <cp:category/>
  <cp:version/>
  <cp:contentType/>
  <cp:contentStatus/>
</cp:coreProperties>
</file>