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'Itens'!$A$1:$L$40</definedName>
  </definedNames>
  <calcPr fullCalcOnLoad="1"/>
</workbook>
</file>

<file path=xl/sharedStrings.xml><?xml version="1.0" encoding="utf-8"?>
<sst xmlns="http://schemas.openxmlformats.org/spreadsheetml/2006/main" count="100" uniqueCount="72">
  <si>
    <t/>
  </si>
  <si>
    <t>PREFEITURA MUN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</si>
  <si>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</si>
  <si>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</si>
  <si>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</si>
  <si>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</si>
  <si>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</si>
  <si>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</si>
  <si>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14/4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</si>
  <si>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</si>
  <si>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</si>
  <si>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</si>
  <si>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</si>
  <si>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</si>
  <si>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</si>
  <si>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</si>
  <si>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28/02/2023 09:00:00</t>
  </si>
  <si>
    <t xml:space="preserve">Objeto: </t>
  </si>
  <si>
    <t>REGISTRO DE PREÇOS, PARA FUTURA E EVENTUAL AQUISIÇÃO DE INSUMOS AGRÍCOLA, MILHO TRANSGENICO E/OU HIBRIDO, CALCÁRIO, FEIJÃO CARIOCA, URÉIA E ADUBO EM ATEDIMENTO AO DEPARTAMENTO MUNICIPAL DE AGRICULTURA DO MUNICÍPIO DE FELÍCIO DOS SANTOS.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</si>
  <si>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</si>
  <si>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</si>
  <si>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</si>
  <si>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</si>
  <si>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</si>
  <si>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</si>
  <si>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</si>
  <si>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</si>
  <si>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</si>
  <si>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</si>
  <si>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</si>
  <si>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</si>
  <si>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</si>
  <si>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</si>
  <si>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19108</t>
  </si>
  <si>
    <t>0001</t>
  </si>
  <si>
    <t>SEMENTE DE MILHO TRANGÊNICO PRO 03 (SACO 60 MIL SEMENTES).</t>
  </si>
  <si>
    <t>UNIDADE</t>
  </si>
  <si>
    <t>921</t>
  </si>
  <si>
    <t>SIM</t>
  </si>
  <si>
    <t>19109</t>
  </si>
  <si>
    <t>0002</t>
  </si>
  <si>
    <t>SEMENTE MILHO HIBRIDO INDICADO PARA REGIÃO NORDESTE DE MINAS (SACO COM 60 MIL SEMENTE)</t>
  </si>
  <si>
    <t>922</t>
  </si>
  <si>
    <t>19188</t>
  </si>
  <si>
    <t>0003</t>
  </si>
  <si>
    <t>SEMENTE DE FEIJÃO CARIOCA BRS TIPO EMBRAPA, INDICADO PARA REGIÃO NORDESTE DE MINAS (SACO 40KG)</t>
  </si>
  <si>
    <t>SACO</t>
  </si>
  <si>
    <t>923</t>
  </si>
  <si>
    <t>19112</t>
  </si>
  <si>
    <t>0004</t>
  </si>
  <si>
    <t>ADUBO DE PLANTIO N-P-K 04-14-08 COM ZN,S,CU E B (SACO 50KG)</t>
  </si>
  <si>
    <t>924</t>
  </si>
  <si>
    <t>19113</t>
  </si>
  <si>
    <t>0005</t>
  </si>
  <si>
    <t>URÉIA 44% DE N (SACO 50KG)</t>
  </si>
  <si>
    <t>925</t>
  </si>
  <si>
    <t>19114</t>
  </si>
  <si>
    <t>0006</t>
  </si>
  <si>
    <t>ADUBO DE CORRETIVO N-P-K 20-05-20 (SACO 50KG)</t>
  </si>
  <si>
    <t>926</t>
  </si>
  <si>
    <t>19115</t>
  </si>
  <si>
    <t>0007</t>
  </si>
  <si>
    <t>CALCARIO CORRETIVO DE SOLO ENSACADO, PRNT MININO 80% (SACO 50KG)</t>
  </si>
  <si>
    <t>927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</si>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</sst>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85" zoomScaleNormal="85" zoomScalePageLayoutView="0" workbookViewId="0" topLeftCell="B1">
      <selection activeCell="Q12" sqref="Q12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25.5">
      <c r="A15" s="7" t="s">
        <v>33</v>
      </c>
      <c r="B15" s="7" t="s">
        <v>34</v>
      </c>
      <c r="C15" s="4" t="s">
        <v>35</v>
      </c>
      <c r="D15" s="4" t="s">
        <v>36</v>
      </c>
      <c r="E15" s="6">
        <v>500</v>
      </c>
      <c r="F15" s="8">
        <v>0</v>
      </c>
      <c r="G15" s="6">
        <f aca="true" t="shared" si="0" ref="G15:G21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21">SUM(G15:G15)</f>
        <v>0</v>
      </c>
      <c r="L15" s="6">
        <v>680</v>
      </c>
      <c r="M15" s="6" t="s">
        <v>38</v>
      </c>
    </row>
    <row r="16" spans="1:13" ht="25.5">
      <c r="A16" s="7" t="s">
        <v>39</v>
      </c>
      <c r="B16" s="7" t="s">
        <v>40</v>
      </c>
      <c r="C16" s="4" t="s">
        <v>41</v>
      </c>
      <c r="D16" s="4" t="s">
        <v>36</v>
      </c>
      <c r="E16" s="6">
        <v>500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>
        <v>190</v>
      </c>
      <c r="M16" s="6" t="s">
        <v>38</v>
      </c>
    </row>
    <row r="17" spans="1:13" ht="25.5">
      <c r="A17" s="7" t="s">
        <v>43</v>
      </c>
      <c r="B17" s="7" t="s">
        <v>44</v>
      </c>
      <c r="C17" s="4" t="s">
        <v>45</v>
      </c>
      <c r="D17" s="4" t="s">
        <v>46</v>
      </c>
      <c r="E17" s="6">
        <v>50</v>
      </c>
      <c r="F17" s="8">
        <v>0</v>
      </c>
      <c r="G17" s="6">
        <f t="shared" si="0"/>
        <v>0</v>
      </c>
      <c r="H17" s="9" t="s">
        <v>0</v>
      </c>
      <c r="I17" s="7" t="s">
        <v>47</v>
      </c>
      <c r="J17" s="5" t="s">
        <v>0</v>
      </c>
      <c r="K17" s="6">
        <f t="shared" si="1"/>
        <v>0</v>
      </c>
      <c r="L17" s="6">
        <v>630</v>
      </c>
      <c r="M17" s="6" t="s">
        <v>38</v>
      </c>
    </row>
    <row r="18" spans="1:13" ht="12.75">
      <c r="A18" s="7" t="s">
        <v>48</v>
      </c>
      <c r="B18" s="7" t="s">
        <v>49</v>
      </c>
      <c r="C18" s="4" t="s">
        <v>50</v>
      </c>
      <c r="D18" s="4" t="s">
        <v>46</v>
      </c>
      <c r="E18" s="6">
        <v>800</v>
      </c>
      <c r="F18" s="8">
        <v>0</v>
      </c>
      <c r="G18" s="6">
        <f t="shared" si="0"/>
        <v>0</v>
      </c>
      <c r="H18" s="9" t="s">
        <v>0</v>
      </c>
      <c r="I18" s="7" t="s">
        <v>51</v>
      </c>
      <c r="J18" s="5" t="s">
        <v>0</v>
      </c>
      <c r="K18" s="6">
        <f t="shared" si="1"/>
        <v>0</v>
      </c>
      <c r="L18" s="6">
        <v>158</v>
      </c>
      <c r="M18" s="6" t="s">
        <v>38</v>
      </c>
    </row>
    <row r="19" spans="1:13" ht="12.75">
      <c r="A19" s="7" t="s">
        <v>52</v>
      </c>
      <c r="B19" s="7" t="s">
        <v>53</v>
      </c>
      <c r="C19" s="4" t="s">
        <v>54</v>
      </c>
      <c r="D19" s="4" t="s">
        <v>46</v>
      </c>
      <c r="E19" s="6">
        <v>200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>
        <v>186.5</v>
      </c>
      <c r="M19" s="6" t="s">
        <v>38</v>
      </c>
    </row>
    <row r="20" spans="1:13" ht="12.75">
      <c r="A20" s="7" t="s">
        <v>56</v>
      </c>
      <c r="B20" s="7" t="s">
        <v>57</v>
      </c>
      <c r="C20" s="4" t="s">
        <v>58</v>
      </c>
      <c r="D20" s="4" t="s">
        <v>46</v>
      </c>
      <c r="E20" s="6">
        <v>800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>
        <v>191.3333</v>
      </c>
      <c r="M20" s="6" t="s">
        <v>38</v>
      </c>
    </row>
    <row r="21" spans="1:13" ht="25.5">
      <c r="A21" s="7" t="s">
        <v>60</v>
      </c>
      <c r="B21" s="7" t="s">
        <v>61</v>
      </c>
      <c r="C21" s="4" t="s">
        <v>62</v>
      </c>
      <c r="D21" s="4" t="s">
        <v>46</v>
      </c>
      <c r="E21" s="6">
        <v>5000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>
        <v>26.6667</v>
      </c>
      <c r="M21" s="6" t="s">
        <v>38</v>
      </c>
    </row>
    <row r="23" spans="6:7" ht="12.75">
      <c r="F23" s="10" t="s">
        <v>64</v>
      </c>
      <c r="G23" s="6">
        <f>SUM(G9:G21)</f>
        <v>0</v>
      </c>
    </row>
    <row r="26" spans="2:13" ht="12.75">
      <c r="B26" s="17" t="s">
        <v>65</v>
      </c>
      <c r="C26" s="12"/>
      <c r="D26" s="18" t="s">
        <v>66</v>
      </c>
      <c r="E26" s="12"/>
      <c r="F26" s="12"/>
      <c r="G26" s="12"/>
      <c r="H26" s="12"/>
      <c r="I26" s="12"/>
      <c r="J26" s="12"/>
      <c r="K26" s="12"/>
      <c r="L26" s="12"/>
      <c r="M26" s="12"/>
    </row>
    <row r="28" spans="2:13" ht="12.75">
      <c r="B28" s="19" t="s">
        <v>67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30" spans="2:13" ht="82.5" customHeight="1">
      <c r="B30" s="2" t="s">
        <v>68</v>
      </c>
      <c r="C30" s="15" t="s">
        <v>69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3" spans="2:13" ht="12.75">
      <c r="B33" s="20" t="s">
        <v>70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2.75">
      <c r="B34" s="21" t="s">
        <v>71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 password="C6B5" sheet="1" objects="1" scenarios="1"/>
  <mergeCells count="19">
    <mergeCell ref="B34:M34"/>
    <mergeCell ref="B13:M13"/>
    <mergeCell ref="B26:M26"/>
    <mergeCell ref="B28:M28"/>
    <mergeCell ref="C30:M30"/>
    <mergeCell ref="B33:M33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2023-02-10T13:34:39Z</dcterms:modified>
  <cp:category/>
  <cp:version/>
  <cp:contentType/>
  <cp:contentStatus/>
</cp:coreProperties>
</file>