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'Itens'!$A$1:$K$184</definedName>
  </definedNames>
  <calcPr fullCalcOnLoad="1"/>
</workbook>
</file>

<file path=xl/sharedStrings.xml><?xml version="1.0" encoding="utf-8"?>
<sst xmlns="http://schemas.openxmlformats.org/spreadsheetml/2006/main" count="1099" uniqueCount="661">
  <si>
    <t/>
  </si>
  <si>
    <t>PREFEITURA MUNICIPAL DE FELICIO DOS SANTOS</t>
  </si>
  <si>
    <t>PROPOSTA COMERCIAL</t>
  </si>
  <si>
    <t xml:space="preserve">Empresa/Nome: </t>
  </si>
  <si>
    <t xml:space="preserve">Endereço: </t>
  </si>
  <si>
    <t xml:space="preserve">CNPJ/CPF: </t>
  </si>
  <si>
    <t xml:space="preserve">Telefone(s): </t>
  </si>
  <si>
    <t xml:space="preserve">Nº Processo: </t>
  </si>
  <si>
    <t>69/40</t>
  </si>
  <si>
    <t xml:space="preserve">Tipo Licitação: </t>
  </si>
  <si>
    <t>Menor Preço</t>
  </si>
  <si>
    <t xml:space="preserve">Balizamento: </t>
  </si>
  <si>
    <t>Por Item</t>
  </si>
  <si>
    <t xml:space="preserve">Modalidade: </t>
  </si>
  <si>
    <t>Pregão Presencial</t>
  </si>
  <si>
    <t xml:space="preserve">Data Abertura: </t>
  </si>
  <si>
    <t>11/08/2022 09:00:00</t>
  </si>
  <si>
    <t xml:space="preserve">Objeto: </t>
  </si>
  <si>
    <t>REGISTRO DE PREÇOS PARA A FUTURA E EVENTUAL FORNECIMENTO DE MATERIAIS DE LIMPEZA, COPA, COZINHA E VASILHAMES EM ATENDIMENTO AS SECRETARIAS DO MUNICIPIO DE FELICIO DOS SANTOS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</si>
  <si>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</si>
  <si>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</si>
  <si>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</si>
  <si>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</si>
  <si>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</si>
  <si>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</si>
  <si>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</si>
  <si>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</si>
  <si>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</si>
  <si>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</si>
  <si>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</si>
  <si>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</si>
  <si>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3919</t>
  </si>
  <si>
    <t>0001</t>
  </si>
  <si>
    <t>Água sanitária. Produto para limpeza a base de hipoclorito de sódio e água, com teor de cloro ativo entre 2% p/p e 2,5% p/p. Produto biodegradável, bactericida e germicida. O produto deverá apresentar rótulo com data de validade, dados do fabricante, marca princípio ativo e composição do produto. Apresentar registro do produto junto ao ministério da saúde /Anvisa. Embalagem plástica resistente de 1 litro cada unidade. Caixa com 12 unidades, similar a Santa Clara.: Água Sanitária Caixa c/12 unidades com três ações: Alvejante, bactericida e desengordurante, similar a Santa Clara, cada unidade com 1 litro</t>
  </si>
  <si>
    <t>Caixa</t>
  </si>
  <si>
    <t>17648</t>
  </si>
  <si>
    <t>7542</t>
  </si>
  <si>
    <t>0002</t>
  </si>
  <si>
    <t>Álcool em gel 70% para desinfecção, com ação antibacteriana, 70 INPM. Apresentar registro do produto junto ao ministério da saúde /Anvisa. Embalagem plástica resistente 500ml cada unidade.  Caixa com 12 unidades: ALCOOL EM GEL.</t>
  </si>
  <si>
    <t>17649</t>
  </si>
  <si>
    <t>15834</t>
  </si>
  <si>
    <t>0003</t>
  </si>
  <si>
    <t>Álcool líquido 70% para desinfecção, com ação antibacteriana, 70 INPM. Apresentar registro do produto junto ao ministério da saúde /Anvisa. Embalagem plástica resistente 1 litro cada unidade. Caixa com 12 unidades.</t>
  </si>
  <si>
    <t>CAIXA</t>
  </si>
  <si>
    <t>17650</t>
  </si>
  <si>
    <t>14480</t>
  </si>
  <si>
    <t>0004</t>
  </si>
  <si>
    <t>ALGODÃO BOLA PACOTE DE 100G. PRODUZIDO A PARTIR DE RIGOROSA SELEÇÃO DE FIBRAS NATURAIS, 100% PURO ALGODÃO HIDRÓFILO, QUE ASSEGURAM QUALIDADE, HIGIENE, MACIEZ E ALTO PODER DE ABSORÇÃO DE LÍQUIDOS AQUOSOS E GORDUROSOS. SIMILAR APOLO: Algodão bola pacote de 100g. Produzido a partir de rigorosa seleção de fibras naturais, 100% puro algodão hidrófilo, que asseguram qualidade, higiene, maciez e alto poder de absorção de líquidos aquosos e gordurosos. Similar Apolo</t>
  </si>
  <si>
    <t>PACOTE</t>
  </si>
  <si>
    <t>17651</t>
  </si>
  <si>
    <t>2265</t>
  </si>
  <si>
    <t>0005</t>
  </si>
  <si>
    <t>Amaciante para roupa, embalagem de 2 litros, cápsulas com agente antiodor e perfumação prolongada, com rótulo descrevendo características do produto, registro na ANVISA. Similar a Ypê.</t>
  </si>
  <si>
    <t>Unidade</t>
  </si>
  <si>
    <t>17652</t>
  </si>
  <si>
    <t>14473</t>
  </si>
  <si>
    <t>0006</t>
  </si>
  <si>
    <t>ASSADEIRA DE ALUMÍNIO N0 4, BORDA ALTA, RETANGULAR. ALTA QUALIDADE E DURABILIDADE. FABRICADO EM ALUMÍNIO, ACABAMENTO POLIDO. MEDIDAS INTERNAS: 30CM DE COMPRIMENTO X 27 DE LARGURA X 6 DE ALTURA.: ASSADEIRA DE ALUMÍNIO N0 4, BORDA ALTA, RETANGULAR. ALTA QUALIDADE E DURABILIDADE. FABRICADO EM ALUMÍNIO, ACABAMENTO POLIDO. MEDIDAS INTERNAS: 30CM DE COMPRIMENTO X 27 DE LARGURA X 6 DE ALTURA.</t>
  </si>
  <si>
    <t>UNIDADE</t>
  </si>
  <si>
    <t>17653</t>
  </si>
  <si>
    <t>14474</t>
  </si>
  <si>
    <t>0007</t>
  </si>
  <si>
    <t>ASSADEIRA DE VIDRO, RETANGULAR GRANDE 3,2 LITROS, VIDRO REFRATÁRIO INCOLOR. MEDIDAS: 5X34,5X 23,5CM. INFORMAÇÕES DE USO: VAI AO FREEZER, MICRO-ONDAS E AO FORNO.: ASSADEIRA DE VIDRO, RETANGULAR GRANDE 3,2 LITROS, VIDRO REFRATÁRIO INCOLOR. MEDIDAS: 5X34,5X 23,5CM. INFORMAÇÕES DE USO: VAI AO FREEZER, MICRO-ONDAS E AO FORNO.</t>
  </si>
  <si>
    <t>17654</t>
  </si>
  <si>
    <t>7643</t>
  </si>
  <si>
    <t>0008</t>
  </si>
  <si>
    <t>Avental de napa, com alças e tiras para suspensão no pescoço, de material resistente e ajuste na cintura soldadas eletronicamente medida de 1,20 x 0,70mt. Proteção do usuário contra respingos de água e produtos químicos e baixas concentrações.: Com alças e tiras para suspensão no pescoço e ajuste na cintura soldadas eletronicamente
Medida de 1,20mtx0,70mt
Proteção do usuário contra respingos de água e produtos químicos em baixas concentrações</t>
  </si>
  <si>
    <t>UNID</t>
  </si>
  <si>
    <t>17655</t>
  </si>
  <si>
    <t>11174</t>
  </si>
  <si>
    <t>0009</t>
  </si>
  <si>
    <t>Bacia canelada 06 litros. Produto versátil e com alças resistentes. Estrutura canelada que a deixa mais rígida e durável por mais tempo. Altura 11cm, diâmetro 32cm, peso 151g.: BACIA CANELADA CAPACIDADE 06 LITROS</t>
  </si>
  <si>
    <t>17656</t>
  </si>
  <si>
    <t>14482</t>
  </si>
  <si>
    <t>0010</t>
  </si>
  <si>
    <t>BACIA DE PLÁSTICO 40 LITROS. PRODUTO VERSÁTIL E COM ALÇAS RESISTENTES. ESTRUTURA CANELADA QUE A DEIXA MAIS RÍGIDA E DURÁVEL POR MAIS TEMPO. TAMANHO 50X20CM.: BACIA DE PLÁSTICO 40 LITROS. PRODUTO VERSÁTIL E COM ALÇAS RESISTENTES. ESTRUTURA CANELADA QUE A DEIXA MAIS RÍGIDA E DURÁVEL POR MAIS TEMPO. TAMANHO 50X20CM.</t>
  </si>
  <si>
    <t>17657</t>
  </si>
  <si>
    <t>2322</t>
  </si>
  <si>
    <t>0011</t>
  </si>
  <si>
    <t>Bacia de plástico 80 litros Produto versátil e com alças resistentes. Estrutura canelada que a deixa mais rígida e durável por mais tempo. Diâmetro externo 63cm, interno 61cm fundo exterior 53, interior 51,5. Similar a Arqplast</t>
  </si>
  <si>
    <t>17658</t>
  </si>
  <si>
    <t>10009</t>
  </si>
  <si>
    <t>0012</t>
  </si>
  <si>
    <t>BACIA DE PLASTICO COM CAPACIDADE PARA 15 L, PRODUTO VERSÁTIL E COM ALÇAS RESISTENTES, ESTRUTURA CANELADA QUE DEIXA A MAIS RÍGIDA E DURÁVEL POR MAIS TEMPO. DIMENSÕES17 CM X  40,50CM</t>
  </si>
  <si>
    <t>17659</t>
  </si>
  <si>
    <t>14483</t>
  </si>
  <si>
    <t>0013</t>
  </si>
  <si>
    <t>BALANÇA DE COZINHA 5KG, BRANCA, TAMANHO 15 X 10 X 16CM. MATERIAL: PLÁSTICO. VEDADO PARA USO COMERCIAL E/ OU INDUSTRIAL; BANDEJA EXTRA-GRANDE. SIMILAR A HAUSKRAFT: BALANÇA DE COZINHA 5KG, BRANCA, TAMANHO 15 X 10 X 16CM. MATERIAL: PLÁSTICO. VEDADO PARA USO COMERCIAL E/ OU INDUSTRIAL; BANDEJA EXTRA-GRANDE. SIMILAR A HAUSKRAFT</t>
  </si>
  <si>
    <t>17660</t>
  </si>
  <si>
    <t>14484</t>
  </si>
  <si>
    <t>0014</t>
  </si>
  <si>
    <t>BALDE DE PLÁSTICO COM ALÇA E RESISTENTE, CAPACIDADE PARA 15 LITROS.: BALDE DE PLÁSTICO COM ALÇA E RESISTENTE, CAPACIDADE PARA 15 LITROS.</t>
  </si>
  <si>
    <t>17661</t>
  </si>
  <si>
    <t>14485</t>
  </si>
  <si>
    <t>0015</t>
  </si>
  <si>
    <t>Bandeja inox, retangular, feito 100% em aço inox, não enferruja, além de ser extremamente resistente, 22 x 09 x 1,5 cm, volume 300ml: BANDEJA INOX, RETANGULAR, 22 X 09 X 1,5 CM, VOLUME 300ML</t>
  </si>
  <si>
    <t>17662</t>
  </si>
  <si>
    <t>4885</t>
  </si>
  <si>
    <t>0016</t>
  </si>
  <si>
    <t>Banheira tranparente 34 litros, peso suportado 20kg, plastico resistente, altura 76cm, largura 30cm, e profundidade 50cm.</t>
  </si>
  <si>
    <t>17663</t>
  </si>
  <si>
    <t>17249</t>
  </si>
  <si>
    <t>0017</t>
  </si>
  <si>
    <t>Bobina de plástico picotado 40x60: Bobina de plástico picotado 40x60, transparente, versão reforçada, tem por conceito principal conservar e proteger alimentos de forma higiênica e segura com duas vezes mais resistência. Produzida e comercializada por peça. 10kg com 400 sacos.</t>
  </si>
  <si>
    <t>17664</t>
  </si>
  <si>
    <t>9254</t>
  </si>
  <si>
    <t>0018</t>
  </si>
  <si>
    <t>Brilha aluminio tradicional   500 ml: CAIXA C/24</t>
  </si>
  <si>
    <t>CAIXA 1,5</t>
  </si>
  <si>
    <t>17665</t>
  </si>
  <si>
    <t>8278</t>
  </si>
  <si>
    <t>0019</t>
  </si>
  <si>
    <t>Caçarola toda em aluminio batido fundido com tampa e alça nº 34: BATIDO FUNDIDO COM TAMPA E  ALÇA N° 34.</t>
  </si>
  <si>
    <t>unidade</t>
  </si>
  <si>
    <t>17666</t>
  </si>
  <si>
    <t>8279</t>
  </si>
  <si>
    <t>0020</t>
  </si>
  <si>
    <t>Caçarola toda em aluminio batido fundido com tampa e alça nº26: FUNDIDO COM TAMPA E ALÇA, N°26.</t>
  </si>
  <si>
    <t>17667</t>
  </si>
  <si>
    <t>8315</t>
  </si>
  <si>
    <t>0021</t>
  </si>
  <si>
    <t>CAIXA DE CONSERVAÇÃO RETANGULAR: 55 X 40 X 18 CM, PLASTICO RESISTENTE, TRANSPARENTE, CAPACIDADE  DE 26 LITROS, SIMILAR A PLASUTIL.</t>
  </si>
  <si>
    <t>17668</t>
  </si>
  <si>
    <t>10013</t>
  </si>
  <si>
    <t>0022</t>
  </si>
  <si>
    <t>CAIXA DE CONSERVAÇÃO RETANGULAR COM TAMPA PLÁSTICO RESISTENTE CAPACIDADE DE 13L SIMILAR A PLASÚTIL.</t>
  </si>
  <si>
    <t>17669</t>
  </si>
  <si>
    <t>10020</t>
  </si>
  <si>
    <t>0023</t>
  </si>
  <si>
    <t>Caixa de mercadoria plástica preta e material resistente 31x55x36cm. Similar a Arqplast.</t>
  </si>
  <si>
    <t>17670</t>
  </si>
  <si>
    <t>8447</t>
  </si>
  <si>
    <t>0024</t>
  </si>
  <si>
    <t>Caixa organizadora 42 litros, comprimento 42,5 x altura 30,5 x largura 30,4 similar á Sanremo, tampa com trava de segurança.</t>
  </si>
  <si>
    <t>17671</t>
  </si>
  <si>
    <t>8275</t>
  </si>
  <si>
    <t>0025</t>
  </si>
  <si>
    <t>Caldeirão de alumínio n0 45 nacional reforçado com tampa e alça: HOTEL REFORÇADO, COM TAMPA N° 45.</t>
  </si>
  <si>
    <t>17672</t>
  </si>
  <si>
    <t>14487</t>
  </si>
  <si>
    <t>0026</t>
  </si>
  <si>
    <t xml:space="preserve">CANECA DE PLÁSTICO PARA REFEITÓRIO ESCOLAR, MATERIAL RESISTENTE, SUPORTANDO BEBIDAS QUENTES, POSSUI ALÇA PARA TRANSPORTE SEGURO, DIMENSÕES 10CM (C) X 8CM (L) X 8CM (A), CAPACIDADE 300ML. EMBALAGEM COM 12 UNIDADES.: CANECA DE PLÁSTICO PARA REFEITÓRIO ESCOLAR, MATERIAL RESISTENTE, SUPORTANDO BEBIDAS QUENTES, POSSUI ALÇA PARA TRANSPORTE SEGURO, DIMENSÕES 10CM (C) X 8CM (L) X 8CM (A), CAPACIDADE 300ML. EMBALAGEM COM 12 UNIDADES.
</t>
  </si>
  <si>
    <t>17673</t>
  </si>
  <si>
    <t>8459</t>
  </si>
  <si>
    <t>0027</t>
  </si>
  <si>
    <t>Caneca em alumínio 4 litros, reforçado, resistente a fogão industrial com cabo de plástico resistente. Similar ao Hotel ABC.</t>
  </si>
  <si>
    <t>17674</t>
  </si>
  <si>
    <t>8282</t>
  </si>
  <si>
    <t>0028</t>
  </si>
  <si>
    <t>Canecão de alumínio 7 litros reforçado, resistente a fogão industrial, com cabo de plástico resistente. Similar ao Hotel ABC.: RESISTENTE A FOGÃO INDUSTRIAL, COM CABO QUE NÃO SEJA DE MADEIRA, CAPACIDADE DE 07 LITROS.</t>
  </si>
  <si>
    <t>17675</t>
  </si>
  <si>
    <t>10006</t>
  </si>
  <si>
    <t>0029</t>
  </si>
  <si>
    <t>Caneco em alumínio 1 litro, resistente a fogão industrial com cabo de plástico resistente. Similar ao Hotel ABC.</t>
  </si>
  <si>
    <t>17676</t>
  </si>
  <si>
    <t>15979</t>
  </si>
  <si>
    <t>0030</t>
  </si>
  <si>
    <t xml:space="preserve">CERA LIQUIDA INCOLOR 750ML (caixa com 12 unidades) auto brilho. Composição: dispersão acrílica, emulsão de polietileno, solvente, plastificante, preservante, corante, antiespumante, reina fumárica, essência, nivelador e água. Embalagem resistente de 750ml.: CERA LIQUIDA INCOLOR PROPORCIONA BRILHO ESPONTÂNEO E PROTEÇÃO PROLONGADA PARA SUPERFÍCIES LAVÁVEIS OU SINTECADAS. SUA FÓRMULA EXCLUSIVA FACILITA A LIMPEZA DIÁRIA, ALÉM DE
DEIXAR O AMBIENTE COM AGRADÁVEL CHEIRINHO DE LIMPEZA. COMPOSIÇÃO: PARAFINA, CARNAÚBA, DISPERSÃO ACRÍLICA METALIZADA, COADJUVANTE,
EMULSIFICANTE, ALCALINIZANTE, PLASTIFICANTE, AGENTE FORMADOR DE FILME, AGENTE
NIVELADOR, CONSERVANTE, CORANTE (EXCETO VERSÃO INCOLOR), FRAGRÂNCIA E ÁGUA. SIMILAR A BRILHOWAX
</t>
  </si>
  <si>
    <t>17677</t>
  </si>
  <si>
    <t>15977</t>
  </si>
  <si>
    <t>0031</t>
  </si>
  <si>
    <t xml:space="preserve">CERA LIQUIDA VERDE 750ML (caixa com 12 unidades), auto brilho. Composição: dispersão acrílica, emulsão de polietileno, solvente, plastificante, preservante, corante, antiespumante, reina fumárica, essência, nivelador e água. Embalagem resistente de 750ml.: CERA LIQUIDA VERDE PROPORCIONA BRILHO ESPONTÂNEO E PROTEÇÃO PROLONGADA PARA SUPERFÍCIES LAVÁVEIS OU SINTECADAS. SUA FÓRMULA EXCLUSIVA FACILITA A LIMPEZA DIÁRIA, ALÉM DE
DEIXAR O AMBIENTE COM AGRADÁVEL CHEIRINHO DE LIMPEZA. COMPOSIÇÃO: PARAFINA, CARNAÚBA, DISPERSÃO ACRÍLICA METALIZADA, COADJUVANTE,
EMULSIFICANTE, ALCALINIZANTE, PLASTIFICANTE, AGENTE FORMADOR DE FILME, AGENTE
NIVELADOR, CONSERVANTE, CORANTE (EXCETO VERSÃO INCOLOR), FRAGRÂNCIA E ÁGUA. SIMILAR A BRILHOWAX
</t>
  </si>
  <si>
    <t>17678</t>
  </si>
  <si>
    <t>15978</t>
  </si>
  <si>
    <t>0032</t>
  </si>
  <si>
    <t xml:space="preserve">CERA LIQUIDA VERMELHA 750ML (caixa com 12 unidades)auto brilho. Composição: dispersão acrílica, emulsão de polietileno, solvente, plastificante, preservante, corante, antiespumante, reina fumárica, essência, nivelador e água. Embalagem resistente de 750ml.: CERA LIQUIDA VERMELHA PROPORCIONA BRILHO ESPONTÂNEO E PROTEÇÃO PROLONGADA PARA SUPERFÍCIES LAVÁVEIS OU SINTECADAS. SUA FÓRMULA EXCLUSIVA FACILITA A LIMPEZA DIÁRIA, ALÉM DE
DEIXAR O AMBIENTE COM AGRADÁVEL CHEIRINHO DE LIMPEZA. COMPOSIÇÃO: PARAFINA, CARNAÚBA, DISPERSÃO ACRÍLICA METALIZADA, COADJUVANTE,
EMULSIFICANTE, ALCALINIZANTE, PLASTIFICANTE, AGENTE FORMADOR DE FILME, AGENTE
NIVELADOR, CONSERVANTE, CORANTE (EXCETO VERSÃO INCOLOR), FRAGRÂNCIA E ÁGUA. SIMILAR A BRILHOWAX
</t>
  </si>
  <si>
    <t>17679</t>
  </si>
  <si>
    <t>9346</t>
  </si>
  <si>
    <t>0033</t>
  </si>
  <si>
    <t>CESTO FECHADO CM TAMPA 20 LITROS Nº 17,PLÁSTICO RESISTENTE: PLÁSTICO RESISTENTE</t>
  </si>
  <si>
    <t>17680</t>
  </si>
  <si>
    <t>10021</t>
  </si>
  <si>
    <t>0034</t>
  </si>
  <si>
    <t>CESTO PLASTICO TIPO BALDE COM TAMPA, CAPACIDADE 60L COM 61,5CM DE ALTURA 43,5CM DE DIÂMETRO.</t>
  </si>
  <si>
    <t>17681</t>
  </si>
  <si>
    <t>2519</t>
  </si>
  <si>
    <t>0035</t>
  </si>
  <si>
    <t>Cesto telado (lixo), 10 litros MATERIAL RESISTENTE.</t>
  </si>
  <si>
    <t>17682</t>
  </si>
  <si>
    <t>8439</t>
  </si>
  <si>
    <t>0036</t>
  </si>
  <si>
    <t>Cesto telado 70 litros cinza, similar ao Argila Astra, resistente com tampa articulada.: Resistente com tampa articulada</t>
  </si>
  <si>
    <t>17683</t>
  </si>
  <si>
    <t>9255</t>
  </si>
  <si>
    <t>0037</t>
  </si>
  <si>
    <t>CLORO DESENFETANTE EMBALAGEM DE 2 L, INDICADO PARA LIMPEZA PESADA, LINHA SUPER FORTE. SIMILAR AO SANTA CLARA..</t>
  </si>
  <si>
    <t>17684</t>
  </si>
  <si>
    <t>2556</t>
  </si>
  <si>
    <t>0038</t>
  </si>
  <si>
    <t>Coador de pano para café, em pano 100% algodão, industrial extra grande, capacidade 3,0 litros, cabo de madeira 25cm x e 27cm.</t>
  </si>
  <si>
    <t>17685</t>
  </si>
  <si>
    <t>14489</t>
  </si>
  <si>
    <t>0039</t>
  </si>
  <si>
    <t>Colher descartável para refeição, confeccionado com resina termoplástica translúcida. As colheres devem ser homogêneas, isentas de materiais estranhos, bolhas, rachaduras, furos, deformações, bordas afiadas ou rebarbas, não devem apresentar sujidade interna ou externa. Acondicionado conforme praxe do fabricante, de forma a garantir a integridade e higiene do produto até o seu uso. A embalagem deverá conter externamente os dados de identificação, procedência e quantidade. Deverão atender as condições da NBR 14.865 e NBR 13.230 AS ABNT. Embalagem com 100 unidades.: COLHER DESCARTÁVEL PARA REFEIÇÃO, CONFECCIONADO COM RESINA TERMOPLÁSTICA TRANSLÚCIDA. AS COLHERES DEVEM SER HOMOGÊNEAS, ISENTAS DE MATERIAIS ESTRANHOS, BOLHAS, RACHADURAS, FUROS, DEFORMAÇÕES, BORDAS AFIADAS OU REBARBAS, NÃO DEVEM APRESENTAR SUJIDADE INTERNA OU EXTERNA. ACONDICIONADO CONFORME PRAXE DO FABRICANTE, DE FORMA A GARANTIR A INTEGRIDADE E HIGIENE DO PRODUTO ATÉ O SEU USO. A EMBALAGEM DEVERÁ CONTER EXTERNAMENTE OS DADOS DE IDENTIFICAÇÃO, PROCEDÊNCIA E QUANTIDADE. DEVERÃO ATENDER AS CONDIÇÕES DA NBR 14.865 E NBR 13.230 AS ABNT. EMBALAGEM COM 100 UNIDADES.</t>
  </si>
  <si>
    <t>17686</t>
  </si>
  <si>
    <t>14488</t>
  </si>
  <si>
    <t>0040</t>
  </si>
  <si>
    <t xml:space="preserve">COLHER GRANDE PARA ARROZ, FEITO 100% EM AÇO INOX, NÃO ENFERRUJA, ALÉM DE SER EXTREMAMENTE RESISTENTE, COMPRIMENTO TOTAL DE 31CM.: COLHER GRANDE PARA ARROZ, FEITO 100% EM AÇO INOX, NÃO ENFERRUJA, ALÉM DE SER EXTREMAMENTE RESISTENTE, COMPRIMENTO TOTAL DE 31CM.
</t>
  </si>
  <si>
    <t>17687</t>
  </si>
  <si>
    <t>2573</t>
  </si>
  <si>
    <t>0041</t>
  </si>
  <si>
    <t>Colheres de sopa mesa, em aço inoxidável, caixa com 12 unidades.</t>
  </si>
  <si>
    <t>17688</t>
  </si>
  <si>
    <t>14490</t>
  </si>
  <si>
    <t>0042</t>
  </si>
  <si>
    <t xml:space="preserve">CONDICIONADOR INFANTIL, TESTADO DERMATOLOGICAMENTE, INDICADO PARA TODOS OS TIPOS DE CABELO, COM PH BALANCEADO E FRAGRÂNCIA SUAVE, FRASCO COM 480ML, CONTENDO NÚMERO DO LOTE, PRAZO DE VALIDADE, DADOS DO FABRICANTE INCLUINDO NÚMERO DO SAC, MODO DE USAR E PRECAUÇÕES.: CONDICIONADOR INFANTIL, TESTADO DERMATOLOGICAMENTE, INDICADO PARA TODOS OS TIPOS DE CABELO, COM PH BALANCEADO E FRAGRÂNCIA SUAVE, FRASCO COM 480ML, CONTENDO NÚMERO DO LOTE, PRAZO DE VALIDADE, DADOS DO FABRICANTE INCLUINDO NÚMERO DO SAC, MODO DE USAR E PRECAUÇÕES.
</t>
  </si>
  <si>
    <t>17689</t>
  </si>
  <si>
    <t>14491</t>
  </si>
  <si>
    <t>0043</t>
  </si>
  <si>
    <t>CONJUNTO DE POTES DE PLÁSTICO, RETANGULAR 750ML,  PARA MANTIMENTOS DE ALIMENTOS, COM TAMPAS ANTI-VAZAMENTO, PODE SER LEVADO AO FREEZER E MICROONDAS.: CONJUNTO DE POTES DE PLÁSTICO, RETANGULAR 750ML,  PARA MANTIMENTOS DE ALIMENTOS, COM TAMPAS ANTI-VAZAMENTO, PODE SER LEVADO AO FREEZER E MICROONDAS.</t>
  </si>
  <si>
    <t>17690</t>
  </si>
  <si>
    <t>7529</t>
  </si>
  <si>
    <t>0044</t>
  </si>
  <si>
    <t>Copo de vidro americano caixa c/12 unidades 190 ml</t>
  </si>
  <si>
    <t>17691</t>
  </si>
  <si>
    <t>2615</t>
  </si>
  <si>
    <t>0045</t>
  </si>
  <si>
    <t>Copo descartável 200ml, confeccionado com resina termoplástica branco ou translúcida, medindo aproximadamente 7cm de diâmetro na boca, 4,5cm de diâmetro no fundo e 8 cm de altura. Os copos devem ser homogêneos, isentos de materiais estranhos, bolhas, rachaduras, furos, deformações, bordas afiadas ou rebarbas, não devem apresentar sujidade interna ou externa. Acondicionado conforme praxe do fabricante, de forma a garantir a integridade e higiene do produto até o seu uso. A embalagem deverá conter externamente os dados de identificação, procedência e quantidade. Deverão atender as condições da  NBR 14.865 e NBR 13.230 AS ABNT. Pacote com 100 unidades.: Copo descartável 200ml, confeccionado com resina termoplástica branco ou translúcida, medindo aproximadamente 7cm de diâmetro na boca, 4,5cm de diâmetro no fundo e 8 cm de altura. Os copos devem ser homogêneos, isentos de materiais estranhos, bolhas, rachaduras, furos, deformações, bordas afiadas ou rebarbas, não devem apresentar sujidade interna ou externa. Acondicionado conforme praxe do fabricante, de forma a garantir a integridade e higiene do produto até o seu uso. A embalagem deverá conter externamente os dados de identificação, procedência e quantidade. Deverão atender as condições da  NBR 14.865 e NBR 13.230 AS ABNT. Pacote com 100 unidades.</t>
  </si>
  <si>
    <t>Pacote 100 Unidades</t>
  </si>
  <si>
    <t>17692</t>
  </si>
  <si>
    <t>2614</t>
  </si>
  <si>
    <t>0046</t>
  </si>
  <si>
    <t>Copo descartável 50ml, confeccionado com resina termoplástica branco ou translúcida, medindo aproximadamente 7cm de diâmetro na boca, 4,5cm de diâmetro no fundo e 8 cm de altura. Os copos devem ser homogêneos, isentos de materiais estranhos, bolhas, rachaduras, furos, deformações, bordas afiadas ou rebarbas, não devem apresentar sujidade interna ou externa. Acondicionado conforme praxe do fabricante, de forma a garantir a integridade e higiene do produto até o seu uso. A embalagem deverá conter externamente os dados de identificação, procedência e quantidade. Deverão atender as condições da NBR 14.865 e NBR 13.230 AS ABNT. Pacote com 100 unidades.</t>
  </si>
  <si>
    <t>pacote</t>
  </si>
  <si>
    <t>17693</t>
  </si>
  <si>
    <t>14492</t>
  </si>
  <si>
    <t>0047</t>
  </si>
  <si>
    <t>COTONETE PARA HIGIENE PESSOAL, COM HASTES FLEXÍVEIS, FEITO COM ALGODÃO 100% PURO. EMBALAGEM COM 150 UNIDADES.: COTONETE PARA HIGIENE PESSOAL, COM HASTES FLEXÍVEIS, FEITO COM ALGODÃO 100% PURO. EMBALAGEM COM 150 UNIDADES.</t>
  </si>
  <si>
    <t>17694</t>
  </si>
  <si>
    <t>2636</t>
  </si>
  <si>
    <t>0048</t>
  </si>
  <si>
    <t>Desinfetante uso doméstico, fragrância lavanda com propriedade bactericida e bacteriostática concentrado. Apresentar registro do produto junto ao ministério da saúde /Anvisa. Embalagem Plástica resistente com 02 litros.</t>
  </si>
  <si>
    <t>17695</t>
  </si>
  <si>
    <t>2639</t>
  </si>
  <si>
    <t>0049</t>
  </si>
  <si>
    <t>Detergente (sabão) em pó, embalagem de 1 Kg, para limpeza pesada, com branqueador optico, perfume e de coloração azulada, similar ao OMO.</t>
  </si>
  <si>
    <t>17696</t>
  </si>
  <si>
    <t>7532</t>
  </si>
  <si>
    <t>0050</t>
  </si>
  <si>
    <t>Detergente limpa cerâmica e azulejo (similar azulim), remover sujeiras, manchas e incrustações em superfícies cerâmicas pisos e azulejos. Produto biodegradável, aspecto líquido, cor azul. Embalagem de 1 litro.</t>
  </si>
  <si>
    <t>17697</t>
  </si>
  <si>
    <t>2640</t>
  </si>
  <si>
    <t>0051</t>
  </si>
  <si>
    <t>Detergente neutro, glicerinado. Apresentar registro do produto junto ao ministério da saúde /Anvisa. Embalagem Plástica resistente 500ml cada embalagem, caixa com 24 unidades, similar ao Ypê.</t>
  </si>
  <si>
    <t>17698</t>
  </si>
  <si>
    <t>14521</t>
  </si>
  <si>
    <t>0052</t>
  </si>
  <si>
    <t>DISPENSER DE PAPEL TOALHA: MEDIDAS EXTERNAS COMPRIMENTO 25 CM X 30 CM X PROFUNDIDADE 12,5 CM.FRONTAL CONSTRUIDO EM AÇO INOXIDÁVEL E BASE DE FIXAÇÃO EM AÇO CARBONO COM PINTURA EPÓXI PRETA</t>
  </si>
  <si>
    <t>17699</t>
  </si>
  <si>
    <t>17260</t>
  </si>
  <si>
    <t>0053</t>
  </si>
  <si>
    <t xml:space="preserve">Embalagem para presente nas dimensões 15cmx29cm: Embalagem para presente nas dimensões 15cm x29cm, com desenho e transparente. Pacote contendo 100 unidades.
</t>
  </si>
  <si>
    <t>17700</t>
  </si>
  <si>
    <t>17261</t>
  </si>
  <si>
    <t>0054</t>
  </si>
  <si>
    <t xml:space="preserve">Embalagem para presente nas dimensões 30cmx44cm: Embalagem para presente nas dimensões 30cm x 44cm, com desenho e transparente. Pacote contendo 100 unidades.
</t>
  </si>
  <si>
    <t>17701</t>
  </si>
  <si>
    <t>8299</t>
  </si>
  <si>
    <t>0055</t>
  </si>
  <si>
    <t>Escorredor de macarrão em alumínio polido com capacidade para cerca de 20kg de massa com duas alças e pé em alumínio com diâmetro aproximado de 45cm, n0 45.: EM ALUMINIO POLIDO COM CAPACIDADE PARA CERCA DE 20 KG DE MASSA  COM DUAS ALÇAS  E PE EM ALUMINIO, COM DIAMETRO APROXIMADO DE 45 CM, N° 45.</t>
  </si>
  <si>
    <t>17702</t>
  </si>
  <si>
    <t>7533</t>
  </si>
  <si>
    <t>0056</t>
  </si>
  <si>
    <t>Escova de roupa com base de madeira.: ESCOVA DE ROUPA COM BASE DE MADEIRA.</t>
  </si>
  <si>
    <t>17703</t>
  </si>
  <si>
    <t>8448</t>
  </si>
  <si>
    <t>0057</t>
  </si>
  <si>
    <t>Escova de roupa com base plastica resistente.</t>
  </si>
  <si>
    <t>17704</t>
  </si>
  <si>
    <t>2702</t>
  </si>
  <si>
    <t>0058</t>
  </si>
  <si>
    <t>Escova para lavar instrumental, com cerdas macias, e cabo ergonômico que se ajusta á mão.Escova de unha: Escova de unha</t>
  </si>
  <si>
    <t>17705</t>
  </si>
  <si>
    <t>8455</t>
  </si>
  <si>
    <t>0059</t>
  </si>
  <si>
    <t>Escova para limpeza de vaso sanitário com suporte.</t>
  </si>
  <si>
    <t>17706</t>
  </si>
  <si>
    <t>11162</t>
  </si>
  <si>
    <t>0060</t>
  </si>
  <si>
    <t>Esponja de banho infantil. Esponja de poliuretano expandido e poliéster, com diferentes cores e personagens infantis. Validade acima de 6 meses.: Esponja de poliuretano expandido e poliéster, com diferen
tes cores e personagens infantis. Validade de acima de 6 meses.</t>
  </si>
  <si>
    <t>17707</t>
  </si>
  <si>
    <t>2718</t>
  </si>
  <si>
    <t>0061</t>
  </si>
  <si>
    <t>Esponja dupla face, multi-uso, 100x71x20mm, bicolor: lado verde de fibra abrasiva para limpeza mais difícil e lado amarelo de esponja macia para limpeza mais delicada.</t>
  </si>
  <si>
    <t>17708</t>
  </si>
  <si>
    <t>11100</t>
  </si>
  <si>
    <t>0062</t>
  </si>
  <si>
    <t>Esponja lã de aço, lã de aço carbono, não abrasiva, textura macia e isenta de sinais de oxidação, pacote com 8 unidades.: LAN DE AÇO PACOTE COM 08 UNIDADES</t>
  </si>
  <si>
    <t>Pacote</t>
  </si>
  <si>
    <t>17709</t>
  </si>
  <si>
    <t>8442</t>
  </si>
  <si>
    <t>0063</t>
  </si>
  <si>
    <t>Esponja prateada Flach Limp.</t>
  </si>
  <si>
    <t>17710</t>
  </si>
  <si>
    <t>8288</t>
  </si>
  <si>
    <t>0064</t>
  </si>
  <si>
    <t>Faca de cozinha, lâmina de aço inox com 15cm de comprimento. O cabo em polipropileno na cor preta com proteção antibacteriana. Similar a Tramontina.: LAMINA INOX 28 CM CABO DE POLIETILENO BRANCO, SIMILAR A TRAMONTINA.</t>
  </si>
  <si>
    <t>17711</t>
  </si>
  <si>
    <t>14493</t>
  </si>
  <si>
    <t>0065</t>
  </si>
  <si>
    <t>FACA DE COZINHA, LÂMINA DE AÇO INOX COM 15CM DE COMPRIMENTO. O CABO EM POLIPROPILENO NA COR PRETA COM PROTEÇÃO ANTIBACTERIANA.SIMILAR A TRAMONTINA: FACA DE COZINHA, LÂMINA DE AÇO INOX COM 15CM DE COMPRIMENTO. O CABO EM POLIPROPILENO NA COR PRETA COM PROTEÇÃO ANTIBACTERIANA.</t>
  </si>
  <si>
    <t>17712</t>
  </si>
  <si>
    <t>17266</t>
  </si>
  <si>
    <t>0066</t>
  </si>
  <si>
    <t xml:space="preserve">Filme plástico: Filme plástico, nome filme plástico. Filme transparente, em PVC, utilização em armazenamento e conservação de alimentos. Rolo de 30 metros. Medidas: 30 m x 28 cm. Rolo com 30 metros.
</t>
  </si>
  <si>
    <t>ROLO</t>
  </si>
  <si>
    <t>17713</t>
  </si>
  <si>
    <t>12969</t>
  </si>
  <si>
    <t>0067</t>
  </si>
  <si>
    <t>Filtro de barro de 3 velas capacidade de 10 litros: Filtro de baro de 3 velas capacidade 10 litros</t>
  </si>
  <si>
    <t>17714</t>
  </si>
  <si>
    <t>14494</t>
  </si>
  <si>
    <t>0068</t>
  </si>
  <si>
    <t>FÓSFORO, CONFECCIONADO EM MADEIRA DE 1ª QUALIDADE, ACABAMENTO PERFEITO, COM PONTA ABRASIVA, MEDINDO APROXIMADAMENTE 6 CM DE COMPRIMENTO TOTAL. ACONDICIONADOS EM CAIXAS RESISTENTES CONTENDO APROXIMADAMENTE 40 PALITOS, REEMBALADOS EM PACOTES COM 10 CAIXAS, DE FORMA A GARANTIR A INTEGRIDADE DO PRODUTO ATÉ SEU USO. A EMBALAGEM DEVERÁ CONTER EXTERNAMENTE OS DADOS DE IDENTIFICAÇÃO, PROCEDÊNCIA E QUANTIDADE.: FÓSFORO, CONFECCIONADO EM MADEIRA DE 1ª QUALIDADE, ACABAMENTO PERFEITO, COM PONTA ABRASIVA, MEDINDO APROXIMADAMENTE 6 CM DE COMPRIMENTO TOTAL. ACONDICIONADOS EM CAIXAS RESISTENTES CONTENDO APROXIMADAMENTE 40 PALITOS, REEMBALADOS EM PACOTES COM 10 CAIXAS, DE FORMA A GARANTIR A INTEGRIDADE DO PRODUTO ATÉ SEU USO. A EMBALAGEM DEVERÁ CONTER EXTERNAMENTE OS DADOS DE IDENTIFICAÇÃO, PROCEDÊNCIA E QUANTIDADE.</t>
  </si>
  <si>
    <t>17715</t>
  </si>
  <si>
    <t>14496</t>
  </si>
  <si>
    <t>0069</t>
  </si>
  <si>
    <t>FRALDA DESCARTÁVEL INFANTIL TAMANHO M. COBERTURA SUAVE COMO TECIDO, FITAS REAJUSTÁVEIS GRUDA E DESGRUDA QUE PERMITAM ABRIR E FECHAR VÁRIAS VEZES SEM DANIFICAR A FRALDA. SISTEMA DE ABSORÇÃO DE 4 CAMADAS COM GEL MÁGICO, BARREIRAS DUPLAS ANTIVAZAMENTO, AJUSTE SUAVE ENTRE AS PERNAS PARA EVITAR VAZAMENTOS E COM DERMACREM PARA AJUDAR A PREVENIR IRRITAÇÕES. CADA PACOTE COM NO MÍNIMO 25 UNIDADES. FARDO COM NO MÍNIMO 10 PACOTES.: FRALDA DESCARTÁVEL INFANTIL TAMANHO M. COBERTURA SUAVE COMO TECIDO, FITAS REAJUSTÁVEIS GRUDA E DESGRUDA QUE PERMITAM ABRIR E FECHAR VÁRIAS VEZES SEM DANIFICAR A FRALDA. SISTEMA DE ABSORÇÃO DE 4 CAMADAS COM GEL MÁGICO, BARREIRAS DUPLAS ANTIVAZAMENTO, AJUSTE SUAVE ENTRE AS PERNAS PARA EVITAR VAZAMENTOS E COM DERMACREM PARA AJUDAR A PREVENIR IRRITAÇÕES. CADA PACOTE COM NO MÍNIMO 25 UNIDADES. FARDO COM NO MÍNIMO 10 PACOTES.</t>
  </si>
  <si>
    <t>FARDO</t>
  </si>
  <si>
    <t>17716</t>
  </si>
  <si>
    <t>14497</t>
  </si>
  <si>
    <t>0070</t>
  </si>
  <si>
    <t>FRALDA DESCARTÁVEL INFANTIL, TAMANHO G. COBERTURA SUAVE COMO TECIDO, FITAS REAJUSTÁVEIS GRUDA E DESGRUDA QUE PERMITAM ABRIR E FECHAR VÁRIAS VEZES SEM DANIFICAR A FRALDA. SISTEMA DE ABSORÇÃO DE 4 CAMADAS COM GEL MÁGICO, BARREIRAS DUPLAS ANTIVAZAMENTO, AJUSTE SUAVE ENTRE AS PERNAS PARA EVITAR VAZAMENTOS E COM DERMACREM PARA AJUDAR A PREVENIR IRRITAÇÕES. CADA PACOTE COM NO MÍNIMO 25 UNIDADES. FARDO COM NO MÍNIMO 10 PACOTES.: FRALDA DESCARTÁVEL INFANTIL, TAMANHO G. COBERTURA SUAVE COMO TECIDO, FITAS REAJUSTÁVEIS GRUDA E DESGRUDA QUE PERMITAM ABRIR E FECHAR VÁRIAS VEZES SEM DANIFICAR A FRALDA. SISTEMA DE ABSORÇÃO DE 4 CAMADAS COM GEL MÁGICO, BARREIRAS DUPLAS ANTIVAZAMENTO, AJUSTE SUAVE ENTRE AS PERNAS PARA EVITAR VAZAMENTOS E COM DERMACREM PARA AJUDAR A PREVENIR IRRITAÇÕES. CADA PACOTE COM NO MÍNIMO 25 UNIDADES. FARDO COM NO MÍNIMO 10 PACOTES.</t>
  </si>
  <si>
    <t>17717</t>
  </si>
  <si>
    <t>14498</t>
  </si>
  <si>
    <t>0071</t>
  </si>
  <si>
    <t>FRALDA DESCARTÁVEL INFANTIL, TAMANHO P. COBERTURA SUAVE COMO TECIDO, FITAS REAJUSTÁVEIS GRUDA E DESGRUDA QUE PERMITAM ABRIR E FECHAR VÁRIAS VEZES SEM DANIFICAR A FRALDA. SISTEMA DE ABSORÇÃO DE 4 CAMADAS COM GEL MÁGICO, BARREIRAS DUPLAS ANTIVAZAMENTO, AJUSTE SUAVE ENTRE AS PERNAS PARA EVITAR VAZAMENTOS E COM DERMACREM PARA AJUDAR A PREVENIR IRRITAÇÕES. CADA PACOTE COM NO MÍNIMO 25 UNIDADES. FARDO COM NO MÍNIMO 10 PACOTES: FRALDA DESCARTÁVEL INFANTIL, TAMANHO P. COBERTURA SUAVE COMO TECIDO, FITAS REAJUSTÁVEIS GRUDA E DESGRUDA QUE PERMITAM ABRIR E FECHAR VÁRIAS VEZES SEM DANIFICAR A FRALDA. SISTEMA DE ABSORÇÃO DE 4 CAMADAS COM GEL MÁGICO, BARREIRAS DUPLAS ANTIVAZAMENTO, AJUSTE SUAVE ENTRE AS PERNAS PARA EVITAR VAZAMENTOS E COM DERMACREM PARA AJUDAR A PREVENIR IRRITAÇÕES. CADA PACOTE COM NO MÍNIMO 25 UNIDADES. FARDO COM NO MÍNIMO 10 PACOTES</t>
  </si>
  <si>
    <t>17718</t>
  </si>
  <si>
    <t>14499</t>
  </si>
  <si>
    <t>0072</t>
  </si>
  <si>
    <t>FRALDA DESCARTÁVEL INFANTIL, TAMANHO XG. COBERTURA SUAVE COMO TECIDO, FITAS REAJUSTÁVEIS GRUDA E DESGRUDA QUE PERMITAM ABRIR E FECHAR VÁRIAS VEZES SEM DANIFICAR A FRALDA. SISTEMA DE ABSORÇÃO DE 4 CAMADAS COM GEL MÁGICO, BARREIRAS DUPLAS ANTIVAZAMENTO, AJUSTE SUAVE ENTRE AS PERNAS PARA EVITAR VAZAMENTOS E COM DERMACREM PARA AJUDAR A PREVENIR IRRITAÇÕES. CADA PACOTE COM NO MÍNIMO 25 UNIDADES. FARDO COM NO MÍNIMO 10 PACOTES.: FRALDA DESCARTÁVEL INFANTIL, TAMANHO XG. COBERTURA SUAVE COMO TECIDO, FITAS REAJUSTÁVEIS GRUDA E DESGRUDA QUE PERMITAM ABRIR E FECHAR VÁRIAS VEZES SEM DANIFICAR A FRALDA. SISTEMA DE ABSORÇÃO DE 4 CAMADAS COM GEL MÁGICO, BARREIRAS DUPLAS ANTIVAZAMENTO, AJUSTE SUAVE ENTRE AS PERNAS PARA EVITAR VAZAMENTOS E COM DERMACREM PARA AJUDAR A PREVENIR IRRITAÇÕES. CADA PACOTE COM NO MÍNIMO 25 UNIDADES. FARDO COM NO MÍNIMO 10 PACOTES.</t>
  </si>
  <si>
    <t>17719</t>
  </si>
  <si>
    <t>14495</t>
  </si>
  <si>
    <t>0073</t>
  </si>
  <si>
    <t>FRALDA DESCARTÁVEL, TAMANHO XXG. COBERTURA SUAVE COMO TECIDO, FITAS REAJUSTÁVEIS GRUDA E DESGRUDA QUE PERMITAM ABRIR E FECHAR VÁRIAS VEZES SEM DANIFICAR A FRALDA. SISTEMA DE ABSORÇÃO DE 4 CAMADAS COM GEL MÁGICO, BARREIRAS DUPLAS ANTIVAZAMENTO, AJUSTE SUAVE ENTRE AS PERNAS PARA EVITAR VAZAMENTOS E COM DERMACREM PARA AJUDAR A PREVENIR IRRITAÇÕES. CADA PACOTE COM NO MÍNIMO 25 UNIDADES. FARDO COM NO MÍNIMO 10 PACOTES.: FRALDA DESCARTÁVEL, TAMANHO XXG. COBERTURA SUAVE COMO TECIDO, FITAS REAJUSTÁVEIS GRUDA E DESGRUDA QUE PERMITAM ABRIR E FECHAR VÁRIAS VEZES SEM DANIFICAR A FRALDA. SISTEMA DE ABSORÇÃO DE 4 CAMADAS COM GEL MÁGICO, BARREIRAS DUPLAS ANTIVAZAMENTO, AJUSTE SUAVE ENTRE AS PERNAS PARA EVITAR VAZAMENTOS E COM DERMACREM PARA AJUDAR A PREVENIR IRRITAÇÕES. CADA PACOTE COM NO MÍNIMO 25 UNIDADES. FARDO COM NO MÍNIMO 10 PACOTES.</t>
  </si>
  <si>
    <t>17720</t>
  </si>
  <si>
    <t>15732</t>
  </si>
  <si>
    <t>0074</t>
  </si>
  <si>
    <t xml:space="preserve">FRANELA  NA COR LARANJA  PARA LIMPEZA, COM COSTURA NAS LATERIAIS 100% ALGODÃO COM ALTA ABSORÇÃO DE UMIDADE TAMANHO 28 X 38CM: 
</t>
  </si>
  <si>
    <t>17721</t>
  </si>
  <si>
    <t>14522</t>
  </si>
  <si>
    <t>0075</t>
  </si>
  <si>
    <t>FRASCO BORRIFADOR 500 ML MI HOME SPRAY</t>
  </si>
  <si>
    <t>17722</t>
  </si>
  <si>
    <t>2839</t>
  </si>
  <si>
    <t>0076</t>
  </si>
  <si>
    <t>Garfo de inox caixa c/12 unidades: Totalmente em aço inoxidável, material altamente durável e resistente. Caixa com 12 unidades</t>
  </si>
  <si>
    <t>17723</t>
  </si>
  <si>
    <t>2841</t>
  </si>
  <si>
    <t>0077</t>
  </si>
  <si>
    <t>GARRAFA TÉRMICA 05 LITROS: Dimensões Produto (Compr. X Larg. X Alt.): 202 X 202 X 304 Mm, Copo Multiuso, Isolamento Térmico Com Espuma De Pu (Poliuretano), Livre De Cfc. - Parede Dupla Isolação - Material Não Tóxico E Reciclável - Garantia: 1 Ano Contra Defeitos De Fabricação.</t>
  </si>
  <si>
    <t>17724</t>
  </si>
  <si>
    <t>11175</t>
  </si>
  <si>
    <t>0078</t>
  </si>
  <si>
    <t>GARRAFA TERMICA 6 LITROS: Garrafa Térmica 6 Litros com Torneira Termola. - Dimensões Produto (Compr. X Larg. X Alt.): 292 x 270 x 255 mm.
- Capacidade: 6L.
- Facilita a colocação de gelo.
- Pés retráteis.
- Conservação térmica de líquidos frios e quentes.
- Conservação térmica de, no mínimo, 10 horas.
- Isolamento térmico com espuma de PU (poliuretano), livre de CFC.
- Material não tóxico e reciclável.
- Sistema de servir: torneira</t>
  </si>
  <si>
    <t>17725</t>
  </si>
  <si>
    <t>2840</t>
  </si>
  <si>
    <t>0079</t>
  </si>
  <si>
    <t>GARRAFA TERMICA PERSONAL 1 LITRO COM TAMPA- 8503PRT, DIMENSOES DO PRODUTO (AXLXP) 31,0x10,2x13,4 CM. GARANTIA DO FORNECEDOR: 90 DIAS. SIMILAR A TERMOLAR..</t>
  </si>
  <si>
    <t>17726</t>
  </si>
  <si>
    <t>2883</t>
  </si>
  <si>
    <t>0080</t>
  </si>
  <si>
    <t xml:space="preserve">Guardanapo de papel, pacote c/50 unidades: Guardanapo de papel branco, com boa capacidade de absorção, sem furos, materiais estranhos ou sujidades, embalado em pacotes plásticos com 50 unidades, A embalagem deverá conter externamente os dados de identificação, procedência e quantidade
</t>
  </si>
  <si>
    <t>17727</t>
  </si>
  <si>
    <t>2916</t>
  </si>
  <si>
    <t>0081</t>
  </si>
  <si>
    <t xml:space="preserve">Isqueiro, Tamanho grande,: Isqueiro, a gás grande, descartável c/ duração de até 3.000 chamas, produzido em conformidade c/ ISO 9994 e c/ selo do INMETRO. </t>
  </si>
  <si>
    <t>17728</t>
  </si>
  <si>
    <t>10959</t>
  </si>
  <si>
    <t>0082</t>
  </si>
  <si>
    <t>JARRA DE VIDRO PARA AGUA/SUCO 1500ML: Jarra de vidro, capacidade 1,5 litros, material vidro incolor, altura 19cm, largura 12cm para água/suco.</t>
  </si>
  <si>
    <t>17729</t>
  </si>
  <si>
    <t>10019</t>
  </si>
  <si>
    <t>0083</t>
  </si>
  <si>
    <t>Jarra grande 4 litros para suco, plástico leve e reforçado com alça resistente. Medidas: 28cm altura, 23cm diâmetro de boca.</t>
  </si>
  <si>
    <t>17730</t>
  </si>
  <si>
    <t>8683</t>
  </si>
  <si>
    <t>0084</t>
  </si>
  <si>
    <t>Jarra Plástica Redonda Azul / 3.7 L. Similar a Jaguar.: Composição plástico, altura 28cm e largura 23cm.</t>
  </si>
  <si>
    <t>17731</t>
  </si>
  <si>
    <t>17258</t>
  </si>
  <si>
    <t>0085</t>
  </si>
  <si>
    <t xml:space="preserve">Lençol com elástico solteiro: Lençol com elástico solteiro 100% algodão, medindo aproximadamente 1,60 x 2,40
</t>
  </si>
  <si>
    <t>17732</t>
  </si>
  <si>
    <t>3782</t>
  </si>
  <si>
    <t>0086</t>
  </si>
  <si>
    <t>Limpador concentrado para limpeza pesada, caixa com 12 unid de 500ml cada. Similar ao Veja..: Limpador concentrado para limpeza pesada, caixa com 12 unidades de 500ml cada. Similar ao veja. Superfícies: Azulejos, Esmaltados, Fórmica, Vidros, Cerâmica, Acrílicos, Ladrilhos, Pisos, Louças de banheiro, metais, inox, plásticos e superfícies laváveis. Sujeiras: Fuligem, poeira, barro, gordura da cozinha, gordura corporal, graxa, marcas de sapato, óleo. Benefícios: limpeza para pisos. Fragância original. Ingredientes: Lauramina oxida, lauril éter sulfato de sódio, alcanalizante, coadjuvante, espessante, conservante, fragância, corante e água.</t>
  </si>
  <si>
    <t>17733</t>
  </si>
  <si>
    <t>2988</t>
  </si>
  <si>
    <t>0087</t>
  </si>
  <si>
    <t>Limpador Instantâneo, multiuso 500 ml caixa c/12 unidades</t>
  </si>
  <si>
    <t>17734</t>
  </si>
  <si>
    <t>8766</t>
  </si>
  <si>
    <t>0088</t>
  </si>
  <si>
    <t>LIXEIRA  PLASTICA DE 20 LITROS COM PEDAL..: Dimensão por peça: 350x270x417mm. Cor branca, material PEAD (Polietileno de alta densidade).</t>
  </si>
  <si>
    <t>17735</t>
  </si>
  <si>
    <t>14520</t>
  </si>
  <si>
    <t>0089</t>
  </si>
  <si>
    <t>LIXEIRAS BRANCAS 100 LITROS MATERIAL PEAD (POLIETILENO DE ALTA DENSIDADE) OU PP (POLIPROPILENO) PROTEÇÃO ANTI - UV  PROTEÇÃO UV 8, MODELO LIXEIRA COM PEDAL, FIXAÇÃO DE SACO DE LIXO, ATRAVÉS DE ARCO ARTICULADO, HASTE DE MOVIMENTAÇÃO DO PEDAL.HASTE ACOMPLADA NA PARTE EXTERNA DA LIXEIRA,PARA EVITAR ACÚMULO DE RESÍDUOS.PEDAL EM PLÁSTICO SUPER RESISTENTE.</t>
  </si>
  <si>
    <t>17736</t>
  </si>
  <si>
    <t>14500</t>
  </si>
  <si>
    <t>0090</t>
  </si>
  <si>
    <t>LUVA DE PLÁSTICO DESCARTÁVEL PARA USO DOMÉSTICO, TAMANHO ÚNICO, CONFECCIONADA EM PLÁSTICO RESISTENTE, TRANSPARENTE, ISENTA DE FUROS, RASGOS OU QUAISQUER OUTROS DEFEITOS, DESTINADA A MANIPULAÇÃO DE ALIMENTOS. EMBALADAS DE ACORDO COM A PRAXE DO FABRICANTE, DE FORMA A GARANTIR A HIGIENE E A INTEGRIDADE DO PRODUTO ATÉ O LOCAL DE USO, CONSTANDO O CONTEÚDO QUALITATIVO, MARCA COMERCIAL E PROCEDÊNCIA DE FABRICAÇÃO. EMBALAGEM COM 100 UNIDADES.: LUVA DE PLÁSTICO DESCARTÁVEL PARA USO DOMÉSTICO, TAMANHO ÚNICO, CONFECCIONADA EM PLÁSTICO RESISTENTE, TRANSPARENTE, ISENTA DE FUROS, RASGOS OU QUAISQUER OUTROS DEFEITOS, DESTINADA A MANIPULAÇÃO DE ALIMENTOS. EMBALADAS DE ACORDO COM A PRAXE DO FABRICANTE, DE FORMA A GARANTIR A HIGIENE E A INTEGRIDADE DO PRODUTO ATÉ O LOCAL DE USO, CONSTANDO O CONTEÚDO QUALITATIVO, MARCA COMERCIAL E PROCEDÊNCIA DE FABRICAÇÃO. EMBALAGEM COM 100 UNIDADES.</t>
  </si>
  <si>
    <t>17737</t>
  </si>
  <si>
    <t>8462</t>
  </si>
  <si>
    <t>0091</t>
  </si>
  <si>
    <t>Luva de segurança, confeccionada em látex natural anatômica, cano longo verde, acabamento forrado em algodão flocado, antiderrapante na palma e dedos. Proteção das mãos do usuário contra agentes químicos (detergentes, sabões, amoníaco e similares). Cano longo medindo 46 cm. Tamanho P,M,G: Proteção das mãos do usuário contra agentes químicos (detergentes, sabões, amoníaco e similares). Cano longo medindo 46 cm. Tamanho P,M,G</t>
  </si>
  <si>
    <t>Par</t>
  </si>
  <si>
    <t>17738</t>
  </si>
  <si>
    <t>5200</t>
  </si>
  <si>
    <t>0092</t>
  </si>
  <si>
    <t>Pá de plástico, para lixo, com cabo longo.: Pá de plástico para recolher lixo.</t>
  </si>
  <si>
    <t>17739</t>
  </si>
  <si>
    <t>5186</t>
  </si>
  <si>
    <t>0093</t>
  </si>
  <si>
    <t>Palha de aço n  2,  material aço carbono, abrasividade média., limpeza em geral.</t>
  </si>
  <si>
    <t>Pacote 2 Unidades</t>
  </si>
  <si>
    <t>17740</t>
  </si>
  <si>
    <t>11158</t>
  </si>
  <si>
    <t>0094</t>
  </si>
  <si>
    <t>Panela  de aluminio nº 60 capacidade 35 litros, 20 cm de altura 60 cm de diametro.: CAPACIDADE DE 73 L , 25 CM ALTURA 60CM DE DIÂMETRO.</t>
  </si>
  <si>
    <t>17741</t>
  </si>
  <si>
    <t>17250</t>
  </si>
  <si>
    <t>0095</t>
  </si>
  <si>
    <t>Panela de alumínio batido n° 40, alça interiça, tampa em alumínio batido com puxador baquelite.</t>
  </si>
  <si>
    <t>17742</t>
  </si>
  <si>
    <t>8304</t>
  </si>
  <si>
    <t>0096</t>
  </si>
  <si>
    <t>Panela de aluminio batido, alça inteiriça tampa em aluminio batido, com puxador baquelite nº 50: TAMPA EM ALUMINIO BATIDO, COM PUXADOR BAQUELITE, N° 50.</t>
  </si>
  <si>
    <t>17743</t>
  </si>
  <si>
    <t>14501</t>
  </si>
  <si>
    <t>0097</t>
  </si>
  <si>
    <t>PANELA DE PRESSÃO 20 LITROS, ALUMÍNIO POLIDO, COM VÁLVULA DE SEGURANÇA, DE ALTA QUALIDADE, COM 5 SISTEMAS DE SEGURANÇAS.: PANELA DE PRESSÃO 20 LITROS, ALUMÍNIO POLIDO, COM VÁLVULA DE SEGURANÇA, DE ALTA QUALIDADE, COM 5 SISTEMAS DE SEGURANÇAS.</t>
  </si>
  <si>
    <t>17744</t>
  </si>
  <si>
    <t>3189</t>
  </si>
  <si>
    <t>0098</t>
  </si>
  <si>
    <t>Panela de Pressão, 7 litros. Similar a Panelux.: Alumínio polido, com válvula de segurança, de alta qualidade, com 5 sistemas de seguranças.  Similar a Panelux</t>
  </si>
  <si>
    <t>17745</t>
  </si>
  <si>
    <t>3191</t>
  </si>
  <si>
    <t>0099</t>
  </si>
  <si>
    <t>Pano de Chão, Alvejado, para limpeza med. 78cm x50cm.: Bolsa tipo saco, duplo, 100% de algodão, pré-amaciado, super resistente, com trama grossa (bem fechada), com costura reforçada, medindo no mínimo 78x50cm</t>
  </si>
  <si>
    <t>17746</t>
  </si>
  <si>
    <t>7562</t>
  </si>
  <si>
    <t>0100</t>
  </si>
  <si>
    <t>PANO DE PRATO COM COSTURA NAS LATERAIS 100% ALGODÃO, MEDINDO 38X58 CM.: MEDIDAS MINIMAS DE 46X62CM</t>
  </si>
  <si>
    <t>17747</t>
  </si>
  <si>
    <t>17254</t>
  </si>
  <si>
    <t>0101</t>
  </si>
  <si>
    <t>Pano Viscolaycra: Pano Viscolaycra, diversas cores (azul, amarelo, vermelho, verde, branco, preto, laranja)</t>
  </si>
  <si>
    <t>METROS</t>
  </si>
  <si>
    <t>17748</t>
  </si>
  <si>
    <t>12967</t>
  </si>
  <si>
    <t>0102</t>
  </si>
  <si>
    <t>PAPEL HIGIENICO DE 300 METROS.: PAPEL HIGIÊNICO, FOLHA SIMPLES, 300mt.  de 300mt., com grande poder de absorção, extremamente flexível, macio, agradável ao toque,  excelente custo beneficio, grande poder de absorção, tem vantagem de ser em rolo, o mais utilizado, levando mais comodidade ao cliente, produto descartável após o consumo. Produto não inflamável.</t>
  </si>
  <si>
    <t>17749</t>
  </si>
  <si>
    <t>14502</t>
  </si>
  <si>
    <t>0103</t>
  </si>
  <si>
    <t>PAPEL HIGIÊNICO NEUTRO NA COR BRANCO, DE BOA QUALIDADE E MACIO, ROLO 60M, PACOTE COM 04 UNIDADES, FARDO COM 16 PACOTES.: PAPEL HIGIÊNICO NEUTRO NA COR BRANCO, DE BOA QUALIDADE E MACIO, ROLO 60M, PACOTE COM 04 UNIDADES, FARDO COM 16 PACOTES.</t>
  </si>
  <si>
    <t>17750</t>
  </si>
  <si>
    <t>3204</t>
  </si>
  <si>
    <t>0104</t>
  </si>
  <si>
    <t>Papel Higiênico, macio, rolo de 30mts pacote com 4 unidades, fardo com 16 pacotes.: Papel Higiênico, 30 mt, de boa qualidade, macio, rolo de 30mts pacote com 4 unidades, fardo com 16 pacotes.</t>
  </si>
  <si>
    <t>Fardo</t>
  </si>
  <si>
    <t>17751</t>
  </si>
  <si>
    <t>14503</t>
  </si>
  <si>
    <t>0105</t>
  </si>
  <si>
    <t>PAPEL TOALHA 03 DOBRAS PARA SUPORTE DE PAREDE, INTERFOLHA, PACOTE COM 1250 FOLHAS 100% CELULOSE VIRGEM, BRANCO NEVE, NÃO RECICLADO, ALTA QUALIDADE, 26X23CM. SIMILAR A FLAMINGO.</t>
  </si>
  <si>
    <t>17752</t>
  </si>
  <si>
    <t>3222</t>
  </si>
  <si>
    <t>0106</t>
  </si>
  <si>
    <t>Papel toalha, pacote com 2 rolos. Ultrabranco, sem amassos e macio.: Primeira qualidade.</t>
  </si>
  <si>
    <t>17753</t>
  </si>
  <si>
    <t>15721</t>
  </si>
  <si>
    <t>0107</t>
  </si>
  <si>
    <t>PEDRA SANITARIA,ARREDONDADA,COM HASTE,FRAGANCIA LAVANDA: TIPO ARREDONDADA,COM GANCHO; FRAGANCIA LAVANDA; COMPOSTO DE AGLUTINANTE,ISOTIAZOLINONAS,CORANTE E ESSENCIA,COM UMA PEDRA PESANDO 25 GRAMAS; PRODUTO SUJEITO A VERIFICACAO NO ATO DA ENTREGA; AOS PROCEDIMENTOS ADM. DETERMINADOS PELA ANVISA;</t>
  </si>
  <si>
    <t>17754</t>
  </si>
  <si>
    <t>14504</t>
  </si>
  <si>
    <t>0108</t>
  </si>
  <si>
    <t xml:space="preserve">PICADOR MANUAL DE LEGUMES INDUSTRIAL (CABRITA), EM ALUMÍNIO REFORÇADO, TRIPÉ, ALTURA ENTRE 80 E 90CM, COM LÂMINA DE AÇO 10X10CM.: 
</t>
  </si>
  <si>
    <t>17755</t>
  </si>
  <si>
    <t>10016</t>
  </si>
  <si>
    <t>0109</t>
  </si>
  <si>
    <t>POTE DE PLASTICO RETANGULAR COM TAMPA, PLASTICO RESISTENTE, CAPACIDADE DE 3L SIMILAR A PLASÚTIL.</t>
  </si>
  <si>
    <t>17756</t>
  </si>
  <si>
    <t>10017</t>
  </si>
  <si>
    <t>0110</t>
  </si>
  <si>
    <t>POTE DE PLASTICO RETANGULAR COM TAMPA, PLASTICO RESISTENTE, CAPACIDADE DE 5L SIMILAR A PLASÚTIL.</t>
  </si>
  <si>
    <t>17757</t>
  </si>
  <si>
    <t>10027</t>
  </si>
  <si>
    <t>0111</t>
  </si>
  <si>
    <t>POTE REDONDO COM TAMPA DE PLASTICO, DIMENSÕES: BOCA 7,5CM ALTURA 5,5CM . EMBALAGEM COM 100 UNIDADES: Dimensões: boca 7,5cm, altura 5,5cm. Confeccionado com resina termoplástica translúcida. Devem ser homogêneas, isentas de materiais estranhos, bolhas, rachaduras, furos, deformações, bordas afiadas ou rebarbas, não devem apresentar sujidade interna ou externa. Acondicionado conforme praxe do fabricante, de forma a garantir a integridade e higiene do produto até o seu uso. A embalagem deverá conter externamente os dados de identificação, procedência e quantidade. Deverão atender as condições da NBR 14.865 e NBR 13.230 AS ABNT. Embalagem com 100 unidades.</t>
  </si>
  <si>
    <t>17758</t>
  </si>
  <si>
    <t>3335</t>
  </si>
  <si>
    <t>0112</t>
  </si>
  <si>
    <t>PRATO DE VIDRO TEMPERADO FUNDO E LISO, SILIMAR AO DURALEX.: Fundo e liso em ambos os lados, incolor/transparente. Similar ao duralex.</t>
  </si>
  <si>
    <t>17759</t>
  </si>
  <si>
    <t>17253</t>
  </si>
  <si>
    <t>0113</t>
  </si>
  <si>
    <t>Prato descartável cumbuca funda, 15cm.: Confeccionado com resina termoplástica branca. Devem ser homogêneas, isentas de materiais estranhos, bolhas, rachaduras, furos, deformações, bordas afiadas ou rebarbas, não devem apresentar sujidade interna ou externa. Acondicionado conforme praxe do fabricante, de forma a garantir a integridade e higiene do produto até o seu uso. A embalagem deverá conter externamente os dados de identificação, procedência e quantidade. Deverão atender as condições da NBR 14.865 e NBR 13.230 AS ABNT. Pacote com 10 unidades.</t>
  </si>
  <si>
    <t>17760</t>
  </si>
  <si>
    <t>3334</t>
  </si>
  <si>
    <t>0114</t>
  </si>
  <si>
    <t>Prato Descartável, 21 cm pacote c/10 unidades</t>
  </si>
  <si>
    <t>17761</t>
  </si>
  <si>
    <t>14505</t>
  </si>
  <si>
    <t>0115</t>
  </si>
  <si>
    <t>PRENDEDOR DE PLÁSTICO PARA ROUPA, MATERIAL RESISTENTE, EMBALAGEM COM 12 UNIDADES: PRENDEDOR DE PLÁSTICO PARA ROUPA, MATERIAL RESISTENTE, EMBALAGEM COM 12 UNIDADES</t>
  </si>
  <si>
    <t>17762</t>
  </si>
  <si>
    <t>14506</t>
  </si>
  <si>
    <t>0116</t>
  </si>
  <si>
    <t xml:space="preserve">RALADOR EM INOX, MATERIAL RESISTENTE, 4 FACES EM FORMATO QUADRANGULAR, LÂMINAS EM AÇO INOX, LÂMINAS PARA RALO GROSSO, RALO MÉDIO, RALO FINO E RALO DE CORTE. BASE EM PLÁSTICO RESISTENTE COM DIMENSÕES DE APROXIMADAMENTE. COMP./CM 17 X LARG./CM 13,3 X ALTURA/CM 26. SIMILAR A JUMBO.: 
</t>
  </si>
  <si>
    <t>17763</t>
  </si>
  <si>
    <t>7672</t>
  </si>
  <si>
    <t>0117</t>
  </si>
  <si>
    <t>RODO PARA ENCERAR DE ESPUMA..: Rodo para encerar de espuma. Limpa vidros, azulejos, durável, industrializado em base plástica multicolorida. Tamanho 260x75mm com altura da espuma 22mm. Maior área de contato com o chão, tendo maior rendimento. Melhor distribuição dos produtos.</t>
  </si>
  <si>
    <t>17764</t>
  </si>
  <si>
    <t>3980</t>
  </si>
  <si>
    <t>0118</t>
  </si>
  <si>
    <t>Rodo Plástico 60 cm, com cabo de madeira, maior durabilidade, e com borracha dupla.</t>
  </si>
  <si>
    <t>17765</t>
  </si>
  <si>
    <t>3417</t>
  </si>
  <si>
    <t>0119</t>
  </si>
  <si>
    <t>Rodo, plástico 40 cm c/ duas borrachas: Rodo plástico 40cm, com cabo de madeira, maior durabilidade com duas borrachas.</t>
  </si>
  <si>
    <t>17766</t>
  </si>
  <si>
    <t>3436</t>
  </si>
  <si>
    <t>0120</t>
  </si>
  <si>
    <t>Sabão em barra glicerinado com embalagem de 5 pedras 200g cada, que ofereça firmeza rendimento e alta durabilidade, 100% biodegradável, similar ao Ypê.</t>
  </si>
  <si>
    <t>Barra</t>
  </si>
  <si>
    <t>17767</t>
  </si>
  <si>
    <t>3434</t>
  </si>
  <si>
    <t>0121</t>
  </si>
  <si>
    <t>SABONETE GLICERINADO 80G TESTADO DERMATOLOGICAMENTE, EMBALADO EM EMBALAGEM SEPARADA. SIMILAR AO POM POM..</t>
  </si>
  <si>
    <t>17768</t>
  </si>
  <si>
    <t>14507</t>
  </si>
  <si>
    <t>0122</t>
  </si>
  <si>
    <t>SABONETE LÍQUIDO INFANTIL PARA O CORPO, PARA USO DIÁRIO, COM FÓRMULA QUE NÃO IRRITE OS OLHOS, NÃO CONTENHA CORANTE E NEM ÁLCOOL E POSSUA PH NEUTRO. O PRODUTO DEVERÁ SER TESTADO DERMATOLOGICAMENTE E CONTER EM SUA FORMULAÇÃO EXTRATO VEGETAL DE LAVANDA. FRASCO DE 1 LITRO CONTENDO INFORMAÇÕES DO PRODUTO E DO FABRICANTE.</t>
  </si>
  <si>
    <t>17769</t>
  </si>
  <si>
    <t>14508</t>
  </si>
  <si>
    <t>0123</t>
  </si>
  <si>
    <t xml:space="preserve">SABONETE LÍQUIDO PARA MÃOS DE 5 LITROS, PEROLADO, COM REGISTRO NO MINISTÉRIO DA SAÚDE E ANVISA, PERFUME SUAVE, CONTENDO AGENTES BIODEGRADÁVEIS, EMBALAGEM GALÃO 5 LITROS: 
</t>
  </si>
  <si>
    <t>17770</t>
  </si>
  <si>
    <t>11163</t>
  </si>
  <si>
    <t>0124</t>
  </si>
  <si>
    <t>SABONETEIRA: Saboneteira de plástico resistente e com tampa, adequada para sabonete de 90 gramas.</t>
  </si>
  <si>
    <t>17771</t>
  </si>
  <si>
    <t>3438</t>
  </si>
  <si>
    <t>0125</t>
  </si>
  <si>
    <t>Saco de lixo, capacidade 100 litros, reforçado para lixo, cor preta, polietileno. Tipo E classe I, pacote com 10 unidades</t>
  </si>
  <si>
    <t>17772</t>
  </si>
  <si>
    <t>3439</t>
  </si>
  <si>
    <t>0126</t>
  </si>
  <si>
    <t>Saco de lixo, capacidade 15 litros, reforçado para lixo, cor preta, polietileno. Tipo E classe I, pacote com 10 unidades</t>
  </si>
  <si>
    <t>17773</t>
  </si>
  <si>
    <t>3441</t>
  </si>
  <si>
    <t>0127</t>
  </si>
  <si>
    <t>Saco de lixo, capacidade 30 litros, reforçado para lixo, cor preta, polietileno. Tipo E classe I, pacote com 10 unidades</t>
  </si>
  <si>
    <t>17774</t>
  </si>
  <si>
    <t>3442</t>
  </si>
  <si>
    <t>0128</t>
  </si>
  <si>
    <t>Saco de lixo, capacidade 50 litros, reforçado para lixo, cor preta, polietileno. Tipo E classe I, pacote com 10 unidades</t>
  </si>
  <si>
    <t>17775</t>
  </si>
  <si>
    <t>14511</t>
  </si>
  <si>
    <t>0129</t>
  </si>
  <si>
    <t>SAQUINHO DE CACHORRO QUENTE, TAMANHO 20 X 10 CM. PACOTE COM 500 UNIDADES</t>
  </si>
  <si>
    <t>17776</t>
  </si>
  <si>
    <t>14512</t>
  </si>
  <si>
    <t>0130</t>
  </si>
  <si>
    <t>SAQUINHO DE CHUP-CHUP. SACO PLÁSTICO 6 X 23 CM PACOTE COM 1000 UNIDADES.</t>
  </si>
  <si>
    <t>17777</t>
  </si>
  <si>
    <t>14509</t>
  </si>
  <si>
    <t>0131</t>
  </si>
  <si>
    <t xml:space="preserve">SHAMPOO INFANTIL NEUTRO, COM 400ML, PARA TODO TIPO DE CABELO, COM PH BALANCEADO, OFTALMO E DERMATOLOGICAMENTE TESTADO, COM REGISTRO NO MINISTÉRIO DA SAÚDE/ANVISA.: 
</t>
  </si>
  <si>
    <t>17778</t>
  </si>
  <si>
    <t>3490</t>
  </si>
  <si>
    <t>0132</t>
  </si>
  <si>
    <t>Soda Cáustica, caustica tipo escama composta de hidroxido de sódio, embalagem de 1k.: embalagem de 1 kg</t>
  </si>
  <si>
    <t>17779</t>
  </si>
  <si>
    <t>10026</t>
  </si>
  <si>
    <t>0133</t>
  </si>
  <si>
    <t>SUPORTE COADOR DE CAFÉ EM ALUMÍNIO REFORÇADO PARA USO INDUSTRIAL: Largura do coador de 15cm.</t>
  </si>
  <si>
    <t>17780</t>
  </si>
  <si>
    <t>14513</t>
  </si>
  <si>
    <t>0134</t>
  </si>
  <si>
    <t>SUPORTE PARA PAPEL TOALHA 3 DOBRAS. PORTA PAPEL TOALHA (DISPENSER) PARA ACONDICIONAR PAPEL TOALHA DE 03 DOBRAS DE 26X23CM; EM MATERIAL PLÁSTICO, NA COR BRANCA; AFIXAÇÃO EM PAREDE POR MEIO DE PARAFUSOS OU DE FITA ADESIVA DUPLA FACE; CAPACIDADE PARA APROXIMADAMENTE 500 FOLHAS DE PAPEL TOALHA; VISOR FRONTAL PARA QUANTIDADE DE PAPEL EM PLÁSTICO TRANSPARENTE; ABERTURA FRONTAL POR MEIO DE BOTÕES OU CHAVE ESPECÍFICA.</t>
  </si>
  <si>
    <t>17781</t>
  </si>
  <si>
    <t>14514</t>
  </si>
  <si>
    <t>0135</t>
  </si>
  <si>
    <t>SUPORTE PARA SABONETE LÍQUIDO. AFIXAÇÃO EM PAREDE POR MEIO DE PARAFUSOS OU FITA ADESIVA DUPLA FACE; EM MATERIAL PLÁSTICO, COM ABERTURA FRONTAL POR MEIO DE CHAVE; ACIONAMENTO POR MEIO DE BOTÃO PLÁSTICO COM MOLA INTERNA EM METAL; RECIPIENTE INTERNO EM PLÁSTICO TRANSLÚCIDO, CAPACIDADE DE 800ML.</t>
  </si>
  <si>
    <t>17782</t>
  </si>
  <si>
    <t>14518</t>
  </si>
  <si>
    <t>0136</t>
  </si>
  <si>
    <t>TAPETES PARA ENTRADA: CAPACHO EM PVC VINIL LARGURA 1,20 MTS X 2 MTS DE COMPRIMENTO</t>
  </si>
  <si>
    <t>17783</t>
  </si>
  <si>
    <t>14515</t>
  </si>
  <si>
    <t>0137</t>
  </si>
  <si>
    <t xml:space="preserve">TOALHA DE BANHO, INFANTIL, FELPUDA COMPOSIÇÃO: 95% ALGODÃO E 5% POLIÉSTER. MEDIDAS: 60 CM X 1,30 CM.: 
</t>
  </si>
  <si>
    <t>17784</t>
  </si>
  <si>
    <t>14516</t>
  </si>
  <si>
    <t>0138</t>
  </si>
  <si>
    <t xml:space="preserve">TOALHA DE MÃO. MATERIAL: 100% ALGODÃO, ATOALHADA, DIMENSÕES: 0,30 X 0,50 M (+ OU - 5% VARIAÇÃO).: 
</t>
  </si>
  <si>
    <t>17785</t>
  </si>
  <si>
    <t>14517</t>
  </si>
  <si>
    <t>0139</t>
  </si>
  <si>
    <t>TOALHA DE MESA BRANCA PARA 4 LUGARES RETANGULAR, 100% ALGODÃO 160X160CM</t>
  </si>
  <si>
    <t>17786</t>
  </si>
  <si>
    <t>11187</t>
  </si>
  <si>
    <t>0140</t>
  </si>
  <si>
    <t xml:space="preserve">Toalha de mesa branca para 8 lugares retangular 160x240 cm, .: Toalha De Mesa 8 Lugares Retangular 160 X 240cm 100% algodão </t>
  </si>
  <si>
    <t>17787</t>
  </si>
  <si>
    <t>14519</t>
  </si>
  <si>
    <t>0141</t>
  </si>
  <si>
    <t xml:space="preserve">TOALHAS DE BANHO ADULTO  BRANCAS HOSPITALARES 1005 ALGODÃO 67 CM X 1,20 CM: 
</t>
  </si>
  <si>
    <t>17788</t>
  </si>
  <si>
    <t>3608</t>
  </si>
  <si>
    <t>0142</t>
  </si>
  <si>
    <t>Touca Uso Domestico, descartável com elastico, pacote c/100 unidades</t>
  </si>
  <si>
    <t>17789</t>
  </si>
  <si>
    <t>8445</t>
  </si>
  <si>
    <t>0143</t>
  </si>
  <si>
    <t>Vassoura com cabo 120cm escovão modelo pega forte. Dimensões; 25x8,6x4,2cm similar a Bettanin. Cerdas resistente para esfregação pesada.</t>
  </si>
  <si>
    <t>17790</t>
  </si>
  <si>
    <t>8446</t>
  </si>
  <si>
    <t>0144</t>
  </si>
  <si>
    <t>Vassoura de varrer multiuso para pisos internos e externos, 30x16,5x4,5cm, cerdas plumadas com aparação curva- Similar á Noviça.</t>
  </si>
  <si>
    <t>17791</t>
  </si>
  <si>
    <t>17267</t>
  </si>
  <si>
    <t>0145</t>
  </si>
  <si>
    <t xml:space="preserve">Vassoura em piaçava, cabo em madeira, tam. 50 cm.: 
</t>
  </si>
  <si>
    <t>17792</t>
  </si>
  <si>
    <t>3646</t>
  </si>
  <si>
    <t>0146</t>
  </si>
  <si>
    <t>Vassoura, de  pelo: Vassoura de pêlo, material cerdas crina, material cabo madeira, material cepa madeira, comprimento cepa 40 cm, comprimento cerdas mínimo 5 cm, características adicionais com cabo rosqueado.</t>
  </si>
  <si>
    <t>17793</t>
  </si>
  <si>
    <t>3644</t>
  </si>
  <si>
    <t>0147</t>
  </si>
  <si>
    <t>Vassoura, de coqueiro: Vassoura de coqueiro com cabo - Artesanal</t>
  </si>
  <si>
    <t>17794</t>
  </si>
  <si>
    <t>3645</t>
  </si>
  <si>
    <t>0148</t>
  </si>
  <si>
    <t>Vassoura, de nylon: Vassoura de Naylon doméstica, propriedades mínimas: cepa em polipropileno medindo: 26 x 5 x 5 cm (comprimento x largura x espessura), com 200 cerdas por tufo, com cerdas de polipropileno, macia, tipo lisa, cepa pesando 240 g, cabo de madeira revestida de polipropileno de alta densidade, rosca em polietileno.</t>
  </si>
  <si>
    <t>17795</t>
  </si>
  <si>
    <t>1235</t>
  </si>
  <si>
    <t>0149</t>
  </si>
  <si>
    <t>Vassoura, plástica dura, CONDOR V52 VARRE FOR (LITRO DESCARTAVEL)</t>
  </si>
  <si>
    <t>17796</t>
  </si>
  <si>
    <t>3648</t>
  </si>
  <si>
    <t>0150</t>
  </si>
  <si>
    <t>Vela para filtro de barro, feita de cerâmica microporosa, filtra e retém as partículas sólidas em suspensão na água, deixando-a cristalina. Similar a Stéfani.</t>
  </si>
  <si>
    <t>17797</t>
  </si>
  <si>
    <t>11186</t>
  </si>
  <si>
    <t>0151</t>
  </si>
  <si>
    <t xml:space="preserve">XICARA DE CHA.: Xícara com pires em porcelana de 1ª linha, na cor branca, totalmente esmaltada com capacidade para 200ml, própria para servir café, design redondo, resistente a micro-ondas e lava-louças. </t>
  </si>
  <si>
    <t>17798</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</si>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</sst>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8"/>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500</v>
      </c>
      <c r="F15" s="11">
        <v>0</v>
      </c>
      <c r="G15" s="9">
        <f>ROUND(SUM(E15*F15),2)</f>
        <v>0</v>
      </c>
      <c r="H15" s="15" t="s">
        <v>0</v>
      </c>
      <c r="I15" s="10" t="s">
        <v>35</v>
      </c>
      <c r="J15" s="13" t="s">
        <v>0</v>
      </c>
      <c r="K15" s="9">
        <f>SUM(G15:G15)</f>
        <v>0</v>
      </c>
    </row>
    <row r="16" spans="1:11" ht="12.75">
      <c r="A16" s="10" t="s">
        <v>36</v>
      </c>
      <c r="B16" s="10" t="s">
        <v>37</v>
      </c>
      <c r="C16" s="7" t="s">
        <v>38</v>
      </c>
      <c r="D16" s="7" t="s">
        <v>34</v>
      </c>
      <c r="E16" s="9">
        <v>300</v>
      </c>
      <c r="F16" s="11">
        <v>0</v>
      </c>
      <c r="G16" s="9">
        <f>ROUND(SUM(E16*F16),2)</f>
        <v>0</v>
      </c>
      <c r="H16" s="15" t="s">
        <v>0</v>
      </c>
      <c r="I16" s="10" t="s">
        <v>39</v>
      </c>
      <c r="J16" s="13" t="s">
        <v>0</v>
      </c>
      <c r="K16" s="9">
        <f>SUM(G16:G16)</f>
        <v>0</v>
      </c>
    </row>
    <row r="17" spans="1:11" ht="12.75">
      <c r="A17" s="10" t="s">
        <v>40</v>
      </c>
      <c r="B17" s="10" t="s">
        <v>41</v>
      </c>
      <c r="C17" s="7" t="s">
        <v>42</v>
      </c>
      <c r="D17" s="7" t="s">
        <v>43</v>
      </c>
      <c r="E17" s="9">
        <v>500</v>
      </c>
      <c r="F17" s="11">
        <v>0</v>
      </c>
      <c r="G17" s="9">
        <f>ROUND(SUM(E17*F17),2)</f>
        <v>0</v>
      </c>
      <c r="H17" s="15" t="s">
        <v>0</v>
      </c>
      <c r="I17" s="10" t="s">
        <v>44</v>
      </c>
      <c r="J17" s="13" t="s">
        <v>0</v>
      </c>
      <c r="K17" s="9">
        <f>SUM(G17:G17)</f>
        <v>0</v>
      </c>
    </row>
    <row r="18" spans="1:11" ht="12.75">
      <c r="A18" s="10" t="s">
        <v>45</v>
      </c>
      <c r="B18" s="10" t="s">
        <v>46</v>
      </c>
      <c r="C18" s="7" t="s">
        <v>47</v>
      </c>
      <c r="D18" s="7" t="s">
        <v>48</v>
      </c>
      <c r="E18" s="9">
        <v>250</v>
      </c>
      <c r="F18" s="11">
        <v>0</v>
      </c>
      <c r="G18" s="9">
        <f>ROUND(SUM(E18*F18),2)</f>
        <v>0</v>
      </c>
      <c r="H18" s="15" t="s">
        <v>0</v>
      </c>
      <c r="I18" s="10" t="s">
        <v>49</v>
      </c>
      <c r="J18" s="13" t="s">
        <v>0</v>
      </c>
      <c r="K18" s="9">
        <f>SUM(G18:G18)</f>
        <v>0</v>
      </c>
    </row>
    <row r="19" spans="1:11" ht="12.75">
      <c r="A19" s="10" t="s">
        <v>50</v>
      </c>
      <c r="B19" s="10" t="s">
        <v>51</v>
      </c>
      <c r="C19" s="7" t="s">
        <v>52</v>
      </c>
      <c r="D19" s="7" t="s">
        <v>53</v>
      </c>
      <c r="E19" s="9">
        <v>350</v>
      </c>
      <c r="F19" s="11">
        <v>0</v>
      </c>
      <c r="G19" s="9">
        <f>ROUND(SUM(E19*F19),2)</f>
        <v>0</v>
      </c>
      <c r="H19" s="15" t="s">
        <v>0</v>
      </c>
      <c r="I19" s="10" t="s">
        <v>54</v>
      </c>
      <c r="J19" s="13" t="s">
        <v>0</v>
      </c>
      <c r="K19" s="9">
        <f>SUM(G19:G19)</f>
        <v>0</v>
      </c>
    </row>
    <row r="20" spans="1:11" ht="12.75">
      <c r="A20" s="10" t="s">
        <v>55</v>
      </c>
      <c r="B20" s="10" t="s">
        <v>56</v>
      </c>
      <c r="C20" s="7" t="s">
        <v>57</v>
      </c>
      <c r="D20" s="7" t="s">
        <v>58</v>
      </c>
      <c r="E20" s="9">
        <v>20</v>
      </c>
      <c r="F20" s="11">
        <v>0</v>
      </c>
      <c r="G20" s="9">
        <f>ROUND(SUM(E20*F20),2)</f>
        <v>0</v>
      </c>
      <c r="H20" s="15" t="s">
        <v>0</v>
      </c>
      <c r="I20" s="10" t="s">
        <v>59</v>
      </c>
      <c r="J20" s="13" t="s">
        <v>0</v>
      </c>
      <c r="K20" s="9">
        <f>SUM(G20:G20)</f>
        <v>0</v>
      </c>
    </row>
    <row r="21" spans="1:11" ht="12.75">
      <c r="A21" s="10" t="s">
        <v>60</v>
      </c>
      <c r="B21" s="10" t="s">
        <v>61</v>
      </c>
      <c r="C21" s="7" t="s">
        <v>62</v>
      </c>
      <c r="D21" s="7" t="s">
        <v>58</v>
      </c>
      <c r="E21" s="9">
        <v>15</v>
      </c>
      <c r="F21" s="11">
        <v>0</v>
      </c>
      <c r="G21" s="9">
        <f>ROUND(SUM(E21*F21),2)</f>
        <v>0</v>
      </c>
      <c r="H21" s="15" t="s">
        <v>0</v>
      </c>
      <c r="I21" s="10" t="s">
        <v>63</v>
      </c>
      <c r="J21" s="13" t="s">
        <v>0</v>
      </c>
      <c r="K21" s="9">
        <f>SUM(G21:G21)</f>
        <v>0</v>
      </c>
    </row>
    <row r="22" spans="1:11" ht="12.75">
      <c r="A22" s="10" t="s">
        <v>64</v>
      </c>
      <c r="B22" s="10" t="s">
        <v>65</v>
      </c>
      <c r="C22" s="7" t="s">
        <v>66</v>
      </c>
      <c r="D22" s="7" t="s">
        <v>67</v>
      </c>
      <c r="E22" s="9">
        <v>170</v>
      </c>
      <c r="F22" s="11">
        <v>0</v>
      </c>
      <c r="G22" s="9">
        <f>ROUND(SUM(E22*F22),2)</f>
        <v>0</v>
      </c>
      <c r="H22" s="15" t="s">
        <v>0</v>
      </c>
      <c r="I22" s="10" t="s">
        <v>68</v>
      </c>
      <c r="J22" s="13" t="s">
        <v>0</v>
      </c>
      <c r="K22" s="9">
        <f>SUM(G22:G22)</f>
        <v>0</v>
      </c>
    </row>
    <row r="23" spans="1:11" ht="12.75">
      <c r="A23" s="10" t="s">
        <v>69</v>
      </c>
      <c r="B23" s="10" t="s">
        <v>70</v>
      </c>
      <c r="C23" s="7" t="s">
        <v>71</v>
      </c>
      <c r="D23" s="7" t="s">
        <v>53</v>
      </c>
      <c r="E23" s="9">
        <v>15</v>
      </c>
      <c r="F23" s="11">
        <v>0</v>
      </c>
      <c r="G23" s="9">
        <f>ROUND(SUM(E23*F23),2)</f>
        <v>0</v>
      </c>
      <c r="H23" s="15" t="s">
        <v>0</v>
      </c>
      <c r="I23" s="10" t="s">
        <v>72</v>
      </c>
      <c r="J23" s="13" t="s">
        <v>0</v>
      </c>
      <c r="K23" s="9">
        <f>SUM(G23:G23)</f>
        <v>0</v>
      </c>
    </row>
    <row r="24" spans="1:11" ht="12.75">
      <c r="A24" s="10" t="s">
        <v>73</v>
      </c>
      <c r="B24" s="10" t="s">
        <v>74</v>
      </c>
      <c r="C24" s="7" t="s">
        <v>75</v>
      </c>
      <c r="D24" s="7" t="s">
        <v>58</v>
      </c>
      <c r="E24" s="9">
        <v>15</v>
      </c>
      <c r="F24" s="11">
        <v>0</v>
      </c>
      <c r="G24" s="9">
        <f>ROUND(SUM(E24*F24),2)</f>
        <v>0</v>
      </c>
      <c r="H24" s="15" t="s">
        <v>0</v>
      </c>
      <c r="I24" s="10" t="s">
        <v>76</v>
      </c>
      <c r="J24" s="13" t="s">
        <v>0</v>
      </c>
      <c r="K24" s="9">
        <f>SUM(G24:G24)</f>
        <v>0</v>
      </c>
    </row>
    <row r="25" spans="1:11" ht="12.75">
      <c r="A25" s="10" t="s">
        <v>77</v>
      </c>
      <c r="B25" s="10" t="s">
        <v>78</v>
      </c>
      <c r="C25" s="7" t="s">
        <v>79</v>
      </c>
      <c r="D25" s="7" t="s">
        <v>53</v>
      </c>
      <c r="E25" s="9">
        <v>15</v>
      </c>
      <c r="F25" s="11">
        <v>0</v>
      </c>
      <c r="G25" s="9">
        <f>ROUND(SUM(E25*F25),2)</f>
        <v>0</v>
      </c>
      <c r="H25" s="15" t="s">
        <v>0</v>
      </c>
      <c r="I25" s="10" t="s">
        <v>80</v>
      </c>
      <c r="J25" s="13" t="s">
        <v>0</v>
      </c>
      <c r="K25" s="9">
        <f>SUM(G25:G25)</f>
        <v>0</v>
      </c>
    </row>
    <row r="26" spans="1:11" ht="12.75">
      <c r="A26" s="10" t="s">
        <v>81</v>
      </c>
      <c r="B26" s="10" t="s">
        <v>82</v>
      </c>
      <c r="C26" s="7" t="s">
        <v>83</v>
      </c>
      <c r="D26" s="7" t="s">
        <v>58</v>
      </c>
      <c r="E26" s="9">
        <v>15</v>
      </c>
      <c r="F26" s="11">
        <v>0</v>
      </c>
      <c r="G26" s="9">
        <f>ROUND(SUM(E26*F26),2)</f>
        <v>0</v>
      </c>
      <c r="H26" s="15" t="s">
        <v>0</v>
      </c>
      <c r="I26" s="10" t="s">
        <v>84</v>
      </c>
      <c r="J26" s="13" t="s">
        <v>0</v>
      </c>
      <c r="K26" s="9">
        <f>SUM(G26:G26)</f>
        <v>0</v>
      </c>
    </row>
    <row r="27" spans="1:11" ht="12.75">
      <c r="A27" s="10" t="s">
        <v>85</v>
      </c>
      <c r="B27" s="10" t="s">
        <v>86</v>
      </c>
      <c r="C27" s="7" t="s">
        <v>87</v>
      </c>
      <c r="D27" s="7" t="s">
        <v>58</v>
      </c>
      <c r="E27" s="9">
        <v>12</v>
      </c>
      <c r="F27" s="11">
        <v>0</v>
      </c>
      <c r="G27" s="9">
        <f>ROUND(SUM(E27*F27),2)</f>
        <v>0</v>
      </c>
      <c r="H27" s="15" t="s">
        <v>0</v>
      </c>
      <c r="I27" s="10" t="s">
        <v>88</v>
      </c>
      <c r="J27" s="13" t="s">
        <v>0</v>
      </c>
      <c r="K27" s="9">
        <f>SUM(G27:G27)</f>
        <v>0</v>
      </c>
    </row>
    <row r="28" spans="1:11" ht="12.75">
      <c r="A28" s="10" t="s">
        <v>89</v>
      </c>
      <c r="B28" s="10" t="s">
        <v>90</v>
      </c>
      <c r="C28" s="7" t="s">
        <v>91</v>
      </c>
      <c r="D28" s="7" t="s">
        <v>58</v>
      </c>
      <c r="E28" s="9">
        <v>200</v>
      </c>
      <c r="F28" s="11">
        <v>0</v>
      </c>
      <c r="G28" s="9">
        <f>ROUND(SUM(E28*F28),2)</f>
        <v>0</v>
      </c>
      <c r="H28" s="15" t="s">
        <v>0</v>
      </c>
      <c r="I28" s="10" t="s">
        <v>92</v>
      </c>
      <c r="J28" s="13" t="s">
        <v>0</v>
      </c>
      <c r="K28" s="9">
        <f>SUM(G28:G28)</f>
        <v>0</v>
      </c>
    </row>
    <row r="29" spans="1:11" ht="12.75">
      <c r="A29" s="10" t="s">
        <v>93</v>
      </c>
      <c r="B29" s="10" t="s">
        <v>94</v>
      </c>
      <c r="C29" s="7" t="s">
        <v>95</v>
      </c>
      <c r="D29" s="7" t="s">
        <v>58</v>
      </c>
      <c r="E29" s="9">
        <v>10</v>
      </c>
      <c r="F29" s="11">
        <v>0</v>
      </c>
      <c r="G29" s="9">
        <f>ROUND(SUM(E29*F29),2)</f>
        <v>0</v>
      </c>
      <c r="H29" s="15" t="s">
        <v>0</v>
      </c>
      <c r="I29" s="10" t="s">
        <v>96</v>
      </c>
      <c r="J29" s="13" t="s">
        <v>0</v>
      </c>
      <c r="K29" s="9">
        <f>SUM(G29:G29)</f>
        <v>0</v>
      </c>
    </row>
    <row r="30" spans="1:11" ht="12.75">
      <c r="A30" s="10" t="s">
        <v>97</v>
      </c>
      <c r="B30" s="10" t="s">
        <v>98</v>
      </c>
      <c r="C30" s="7" t="s">
        <v>99</v>
      </c>
      <c r="D30" s="7" t="s">
        <v>53</v>
      </c>
      <c r="E30" s="9">
        <v>10</v>
      </c>
      <c r="F30" s="11">
        <v>0</v>
      </c>
      <c r="G30" s="9">
        <f>ROUND(SUM(E30*F30),2)</f>
        <v>0</v>
      </c>
      <c r="H30" s="15" t="s">
        <v>0</v>
      </c>
      <c r="I30" s="10" t="s">
        <v>100</v>
      </c>
      <c r="J30" s="13" t="s">
        <v>0</v>
      </c>
      <c r="K30" s="9">
        <f>SUM(G30:G30)</f>
        <v>0</v>
      </c>
    </row>
    <row r="31" spans="1:11" ht="12.75">
      <c r="A31" s="10" t="s">
        <v>101</v>
      </c>
      <c r="B31" s="10" t="s">
        <v>102</v>
      </c>
      <c r="C31" s="7" t="s">
        <v>103</v>
      </c>
      <c r="D31" s="7" t="s">
        <v>58</v>
      </c>
      <c r="E31" s="9">
        <v>150</v>
      </c>
      <c r="F31" s="11">
        <v>0</v>
      </c>
      <c r="G31" s="9">
        <f>ROUND(SUM(E31*F31),2)</f>
        <v>0</v>
      </c>
      <c r="H31" s="15" t="s">
        <v>0</v>
      </c>
      <c r="I31" s="10" t="s">
        <v>104</v>
      </c>
      <c r="J31" s="13" t="s">
        <v>0</v>
      </c>
      <c r="K31" s="9">
        <f>SUM(G31:G31)</f>
        <v>0</v>
      </c>
    </row>
    <row r="32" spans="1:11" ht="12.75">
      <c r="A32" s="10" t="s">
        <v>105</v>
      </c>
      <c r="B32" s="10" t="s">
        <v>106</v>
      </c>
      <c r="C32" s="7" t="s">
        <v>107</v>
      </c>
      <c r="D32" s="7" t="s">
        <v>108</v>
      </c>
      <c r="E32" s="9">
        <v>20</v>
      </c>
      <c r="F32" s="11">
        <v>0</v>
      </c>
      <c r="G32" s="9">
        <f>ROUND(SUM(E32*F32),2)</f>
        <v>0</v>
      </c>
      <c r="H32" s="15" t="s">
        <v>0</v>
      </c>
      <c r="I32" s="10" t="s">
        <v>109</v>
      </c>
      <c r="J32" s="13" t="s">
        <v>0</v>
      </c>
      <c r="K32" s="9">
        <f>SUM(G32:G32)</f>
        <v>0</v>
      </c>
    </row>
    <row r="33" spans="1:11" ht="12.75">
      <c r="A33" s="10" t="s">
        <v>110</v>
      </c>
      <c r="B33" s="10" t="s">
        <v>111</v>
      </c>
      <c r="C33" s="7" t="s">
        <v>112</v>
      </c>
      <c r="D33" s="7" t="s">
        <v>113</v>
      </c>
      <c r="E33" s="9">
        <v>12</v>
      </c>
      <c r="F33" s="11">
        <v>0</v>
      </c>
      <c r="G33" s="9">
        <f>ROUND(SUM(E33*F33),2)</f>
        <v>0</v>
      </c>
      <c r="H33" s="15" t="s">
        <v>0</v>
      </c>
      <c r="I33" s="10" t="s">
        <v>114</v>
      </c>
      <c r="J33" s="13" t="s">
        <v>0</v>
      </c>
      <c r="K33" s="9">
        <f>SUM(G33:G33)</f>
        <v>0</v>
      </c>
    </row>
    <row r="34" spans="1:11" ht="12.75">
      <c r="A34" s="10" t="s">
        <v>115</v>
      </c>
      <c r="B34" s="10" t="s">
        <v>116</v>
      </c>
      <c r="C34" s="7" t="s">
        <v>117</v>
      </c>
      <c r="D34" s="7" t="s">
        <v>113</v>
      </c>
      <c r="E34" s="9">
        <v>10</v>
      </c>
      <c r="F34" s="11">
        <v>0</v>
      </c>
      <c r="G34" s="9">
        <f>ROUND(SUM(E34*F34),2)</f>
        <v>0</v>
      </c>
      <c r="H34" s="15" t="s">
        <v>0</v>
      </c>
      <c r="I34" s="10" t="s">
        <v>118</v>
      </c>
      <c r="J34" s="13" t="s">
        <v>0</v>
      </c>
      <c r="K34" s="9">
        <f>SUM(G34:G34)</f>
        <v>0</v>
      </c>
    </row>
    <row r="35" spans="1:11" ht="12.75">
      <c r="A35" s="10" t="s">
        <v>119</v>
      </c>
      <c r="B35" s="10" t="s">
        <v>120</v>
      </c>
      <c r="C35" s="7" t="s">
        <v>121</v>
      </c>
      <c r="D35" s="7" t="s">
        <v>113</v>
      </c>
      <c r="E35" s="9">
        <v>25</v>
      </c>
      <c r="F35" s="11">
        <v>0</v>
      </c>
      <c r="G35" s="9">
        <f>ROUND(SUM(E35*F35),2)</f>
        <v>0</v>
      </c>
      <c r="H35" s="15" t="s">
        <v>0</v>
      </c>
      <c r="I35" s="10" t="s">
        <v>122</v>
      </c>
      <c r="J35" s="13" t="s">
        <v>0</v>
      </c>
      <c r="K35" s="9">
        <f>SUM(G35:G35)</f>
        <v>0</v>
      </c>
    </row>
    <row r="36" spans="1:11" ht="12.75">
      <c r="A36" s="10" t="s">
        <v>123</v>
      </c>
      <c r="B36" s="10" t="s">
        <v>124</v>
      </c>
      <c r="C36" s="7" t="s">
        <v>125</v>
      </c>
      <c r="D36" s="7" t="s">
        <v>58</v>
      </c>
      <c r="E36" s="9">
        <v>25</v>
      </c>
      <c r="F36" s="11">
        <v>0</v>
      </c>
      <c r="G36" s="9">
        <f>ROUND(SUM(E36*F36),2)</f>
        <v>0</v>
      </c>
      <c r="H36" s="15" t="s">
        <v>0</v>
      </c>
      <c r="I36" s="10" t="s">
        <v>126</v>
      </c>
      <c r="J36" s="13" t="s">
        <v>0</v>
      </c>
      <c r="K36" s="9">
        <f>SUM(G36:G36)</f>
        <v>0</v>
      </c>
    </row>
    <row r="37" spans="1:11" ht="12.75">
      <c r="A37" s="10" t="s">
        <v>127</v>
      </c>
      <c r="B37" s="10" t="s">
        <v>128</v>
      </c>
      <c r="C37" s="7" t="s">
        <v>129</v>
      </c>
      <c r="D37" s="7" t="s">
        <v>58</v>
      </c>
      <c r="E37" s="9">
        <v>25</v>
      </c>
      <c r="F37" s="11">
        <v>0</v>
      </c>
      <c r="G37" s="9">
        <f>ROUND(SUM(E37*F37),2)</f>
        <v>0</v>
      </c>
      <c r="H37" s="15" t="s">
        <v>0</v>
      </c>
      <c r="I37" s="10" t="s">
        <v>130</v>
      </c>
      <c r="J37" s="13" t="s">
        <v>0</v>
      </c>
      <c r="K37" s="9">
        <f>SUM(G37:G37)</f>
        <v>0</v>
      </c>
    </row>
    <row r="38" spans="1:11" ht="12.75">
      <c r="A38" s="10" t="s">
        <v>131</v>
      </c>
      <c r="B38" s="10" t="s">
        <v>132</v>
      </c>
      <c r="C38" s="7" t="s">
        <v>133</v>
      </c>
      <c r="D38" s="7" t="s">
        <v>113</v>
      </c>
      <c r="E38" s="9">
        <v>28</v>
      </c>
      <c r="F38" s="11">
        <v>0</v>
      </c>
      <c r="G38" s="9">
        <f>ROUND(SUM(E38*F38),2)</f>
        <v>0</v>
      </c>
      <c r="H38" s="15" t="s">
        <v>0</v>
      </c>
      <c r="I38" s="10" t="s">
        <v>134</v>
      </c>
      <c r="J38" s="13" t="s">
        <v>0</v>
      </c>
      <c r="K38" s="9">
        <f>SUM(G38:G38)</f>
        <v>0</v>
      </c>
    </row>
    <row r="39" spans="1:11" ht="12.75">
      <c r="A39" s="10" t="s">
        <v>135</v>
      </c>
      <c r="B39" s="10" t="s">
        <v>136</v>
      </c>
      <c r="C39" s="7" t="s">
        <v>137</v>
      </c>
      <c r="D39" s="7" t="s">
        <v>113</v>
      </c>
      <c r="E39" s="9">
        <v>12</v>
      </c>
      <c r="F39" s="11">
        <v>0</v>
      </c>
      <c r="G39" s="9">
        <f>ROUND(SUM(E39*F39),2)</f>
        <v>0</v>
      </c>
      <c r="H39" s="15" t="s">
        <v>0</v>
      </c>
      <c r="I39" s="10" t="s">
        <v>138</v>
      </c>
      <c r="J39" s="13" t="s">
        <v>0</v>
      </c>
      <c r="K39" s="9">
        <f>SUM(G39:G39)</f>
        <v>0</v>
      </c>
    </row>
    <row r="40" spans="1:11" ht="12.75">
      <c r="A40" s="10" t="s">
        <v>139</v>
      </c>
      <c r="B40" s="10" t="s">
        <v>140</v>
      </c>
      <c r="C40" s="7" t="s">
        <v>141</v>
      </c>
      <c r="D40" s="7" t="s">
        <v>48</v>
      </c>
      <c r="E40" s="9">
        <v>35</v>
      </c>
      <c r="F40" s="11">
        <v>0</v>
      </c>
      <c r="G40" s="9">
        <f>ROUND(SUM(E40*F40),2)</f>
        <v>0</v>
      </c>
      <c r="H40" s="15" t="s">
        <v>0</v>
      </c>
      <c r="I40" s="10" t="s">
        <v>142</v>
      </c>
      <c r="J40" s="13" t="s">
        <v>0</v>
      </c>
      <c r="K40" s="9">
        <f>SUM(G40:G40)</f>
        <v>0</v>
      </c>
    </row>
    <row r="41" spans="1:11" ht="12.75">
      <c r="A41" s="10" t="s">
        <v>143</v>
      </c>
      <c r="B41" s="10" t="s">
        <v>144</v>
      </c>
      <c r="C41" s="7" t="s">
        <v>145</v>
      </c>
      <c r="D41" s="7" t="s">
        <v>113</v>
      </c>
      <c r="E41" s="9">
        <v>15</v>
      </c>
      <c r="F41" s="11">
        <v>0</v>
      </c>
      <c r="G41" s="9">
        <f>ROUND(SUM(E41*F41),2)</f>
        <v>0</v>
      </c>
      <c r="H41" s="15" t="s">
        <v>0</v>
      </c>
      <c r="I41" s="10" t="s">
        <v>146</v>
      </c>
      <c r="J41" s="13" t="s">
        <v>0</v>
      </c>
      <c r="K41" s="9">
        <f>SUM(G41:G41)</f>
        <v>0</v>
      </c>
    </row>
    <row r="42" spans="1:11" ht="12.75">
      <c r="A42" s="10" t="s">
        <v>147</v>
      </c>
      <c r="B42" s="10" t="s">
        <v>148</v>
      </c>
      <c r="C42" s="7" t="s">
        <v>149</v>
      </c>
      <c r="D42" s="7" t="s">
        <v>58</v>
      </c>
      <c r="E42" s="9">
        <v>15</v>
      </c>
      <c r="F42" s="11">
        <v>0</v>
      </c>
      <c r="G42" s="9">
        <f>ROUND(SUM(E42*F42),2)</f>
        <v>0</v>
      </c>
      <c r="H42" s="15" t="s">
        <v>0</v>
      </c>
      <c r="I42" s="10" t="s">
        <v>150</v>
      </c>
      <c r="J42" s="13" t="s">
        <v>0</v>
      </c>
      <c r="K42" s="9">
        <f>SUM(G42:G42)</f>
        <v>0</v>
      </c>
    </row>
    <row r="43" spans="1:11" ht="12.75">
      <c r="A43" s="10" t="s">
        <v>151</v>
      </c>
      <c r="B43" s="10" t="s">
        <v>152</v>
      </c>
      <c r="C43" s="7" t="s">
        <v>153</v>
      </c>
      <c r="D43" s="7" t="s">
        <v>58</v>
      </c>
      <c r="E43" s="9">
        <v>14</v>
      </c>
      <c r="F43" s="11">
        <v>0</v>
      </c>
      <c r="G43" s="9">
        <f>ROUND(SUM(E43*F43),2)</f>
        <v>0</v>
      </c>
      <c r="H43" s="15" t="s">
        <v>0</v>
      </c>
      <c r="I43" s="10" t="s">
        <v>154</v>
      </c>
      <c r="J43" s="13" t="s">
        <v>0</v>
      </c>
      <c r="K43" s="9">
        <f>SUM(G43:G43)</f>
        <v>0</v>
      </c>
    </row>
    <row r="44" spans="1:11" ht="12.75">
      <c r="A44" s="10" t="s">
        <v>155</v>
      </c>
      <c r="B44" s="10" t="s">
        <v>156</v>
      </c>
      <c r="C44" s="7" t="s">
        <v>157</v>
      </c>
      <c r="D44" s="7" t="s">
        <v>43</v>
      </c>
      <c r="E44" s="9">
        <v>250</v>
      </c>
      <c r="F44" s="11">
        <v>0</v>
      </c>
      <c r="G44" s="9">
        <f>ROUND(SUM(E44*F44),2)</f>
        <v>0</v>
      </c>
      <c r="H44" s="15" t="s">
        <v>0</v>
      </c>
      <c r="I44" s="10" t="s">
        <v>158</v>
      </c>
      <c r="J44" s="13" t="s">
        <v>0</v>
      </c>
      <c r="K44" s="9">
        <f>SUM(G44:G44)</f>
        <v>0</v>
      </c>
    </row>
    <row r="45" spans="1:11" ht="12.75">
      <c r="A45" s="10" t="s">
        <v>159</v>
      </c>
      <c r="B45" s="10" t="s">
        <v>160</v>
      </c>
      <c r="C45" s="7" t="s">
        <v>161</v>
      </c>
      <c r="D45" s="7" t="s">
        <v>43</v>
      </c>
      <c r="E45" s="9">
        <v>250</v>
      </c>
      <c r="F45" s="11">
        <v>0</v>
      </c>
      <c r="G45" s="9">
        <f>ROUND(SUM(E45*F45),2)</f>
        <v>0</v>
      </c>
      <c r="H45" s="15" t="s">
        <v>0</v>
      </c>
      <c r="I45" s="10" t="s">
        <v>162</v>
      </c>
      <c r="J45" s="13" t="s">
        <v>0</v>
      </c>
      <c r="K45" s="9">
        <f>SUM(G45:G45)</f>
        <v>0</v>
      </c>
    </row>
    <row r="46" spans="1:11" ht="12.75">
      <c r="A46" s="10" t="s">
        <v>163</v>
      </c>
      <c r="B46" s="10" t="s">
        <v>164</v>
      </c>
      <c r="C46" s="7" t="s">
        <v>165</v>
      </c>
      <c r="D46" s="7" t="s">
        <v>43</v>
      </c>
      <c r="E46" s="9">
        <v>250</v>
      </c>
      <c r="F46" s="11">
        <v>0</v>
      </c>
      <c r="G46" s="9">
        <f>ROUND(SUM(E46*F46),2)</f>
        <v>0</v>
      </c>
      <c r="H46" s="15" t="s">
        <v>0</v>
      </c>
      <c r="I46" s="10" t="s">
        <v>166</v>
      </c>
      <c r="J46" s="13" t="s">
        <v>0</v>
      </c>
      <c r="K46" s="9">
        <f>SUM(G46:G46)</f>
        <v>0</v>
      </c>
    </row>
    <row r="47" spans="1:11" ht="12.75">
      <c r="A47" s="10" t="s">
        <v>167</v>
      </c>
      <c r="B47" s="10" t="s">
        <v>168</v>
      </c>
      <c r="C47" s="7" t="s">
        <v>169</v>
      </c>
      <c r="D47" s="7" t="s">
        <v>53</v>
      </c>
      <c r="E47" s="9">
        <v>25</v>
      </c>
      <c r="F47" s="11">
        <v>0</v>
      </c>
      <c r="G47" s="9">
        <f>ROUND(SUM(E47*F47),2)</f>
        <v>0</v>
      </c>
      <c r="H47" s="15" t="s">
        <v>0</v>
      </c>
      <c r="I47" s="10" t="s">
        <v>170</v>
      </c>
      <c r="J47" s="13" t="s">
        <v>0</v>
      </c>
      <c r="K47" s="9">
        <f>SUM(G47:G47)</f>
        <v>0</v>
      </c>
    </row>
    <row r="48" spans="1:11" ht="12.75">
      <c r="A48" s="10" t="s">
        <v>171</v>
      </c>
      <c r="B48" s="10" t="s">
        <v>172</v>
      </c>
      <c r="C48" s="7" t="s">
        <v>173</v>
      </c>
      <c r="D48" s="7" t="s">
        <v>58</v>
      </c>
      <c r="E48" s="9">
        <v>28</v>
      </c>
      <c r="F48" s="11">
        <v>0</v>
      </c>
      <c r="G48" s="9">
        <f>ROUND(SUM(E48*F48),2)</f>
        <v>0</v>
      </c>
      <c r="H48" s="15" t="s">
        <v>0</v>
      </c>
      <c r="I48" s="10" t="s">
        <v>174</v>
      </c>
      <c r="J48" s="13" t="s">
        <v>0</v>
      </c>
      <c r="K48" s="9">
        <f>SUM(G48:G48)</f>
        <v>0</v>
      </c>
    </row>
    <row r="49" spans="1:11" ht="12.75">
      <c r="A49" s="10" t="s">
        <v>175</v>
      </c>
      <c r="B49" s="10" t="s">
        <v>176</v>
      </c>
      <c r="C49" s="7" t="s">
        <v>177</v>
      </c>
      <c r="D49" s="7" t="s">
        <v>53</v>
      </c>
      <c r="E49" s="9">
        <v>40</v>
      </c>
      <c r="F49" s="11">
        <v>0</v>
      </c>
      <c r="G49" s="9">
        <f>ROUND(SUM(E49*F49),2)</f>
        <v>0</v>
      </c>
      <c r="H49" s="15" t="s">
        <v>0</v>
      </c>
      <c r="I49" s="10" t="s">
        <v>178</v>
      </c>
      <c r="J49" s="13" t="s">
        <v>0</v>
      </c>
      <c r="K49" s="9">
        <f>SUM(G49:G49)</f>
        <v>0</v>
      </c>
    </row>
    <row r="50" spans="1:11" ht="12.75">
      <c r="A50" s="10" t="s">
        <v>179</v>
      </c>
      <c r="B50" s="10" t="s">
        <v>180</v>
      </c>
      <c r="C50" s="7" t="s">
        <v>181</v>
      </c>
      <c r="D50" s="7" t="s">
        <v>113</v>
      </c>
      <c r="E50" s="9">
        <v>28</v>
      </c>
      <c r="F50" s="11">
        <v>0</v>
      </c>
      <c r="G50" s="9">
        <f>ROUND(SUM(E50*F50),2)</f>
        <v>0</v>
      </c>
      <c r="H50" s="15" t="s">
        <v>0</v>
      </c>
      <c r="I50" s="10" t="s">
        <v>182</v>
      </c>
      <c r="J50" s="13" t="s">
        <v>0</v>
      </c>
      <c r="K50" s="9">
        <f>SUM(G50:G50)</f>
        <v>0</v>
      </c>
    </row>
    <row r="51" spans="1:11" ht="12.75">
      <c r="A51" s="10" t="s">
        <v>183</v>
      </c>
      <c r="B51" s="10" t="s">
        <v>184</v>
      </c>
      <c r="C51" s="7" t="s">
        <v>185</v>
      </c>
      <c r="D51" s="7" t="s">
        <v>58</v>
      </c>
      <c r="E51" s="9">
        <v>240</v>
      </c>
      <c r="F51" s="11">
        <v>0</v>
      </c>
      <c r="G51" s="9">
        <f>ROUND(SUM(E51*F51),2)</f>
        <v>0</v>
      </c>
      <c r="H51" s="15" t="s">
        <v>0</v>
      </c>
      <c r="I51" s="10" t="s">
        <v>186</v>
      </c>
      <c r="J51" s="13" t="s">
        <v>0</v>
      </c>
      <c r="K51" s="9">
        <f>SUM(G51:G51)</f>
        <v>0</v>
      </c>
    </row>
    <row r="52" spans="1:11" ht="12.75">
      <c r="A52" s="10" t="s">
        <v>187</v>
      </c>
      <c r="B52" s="10" t="s">
        <v>188</v>
      </c>
      <c r="C52" s="7" t="s">
        <v>189</v>
      </c>
      <c r="D52" s="7" t="s">
        <v>53</v>
      </c>
      <c r="E52" s="9">
        <v>30</v>
      </c>
      <c r="F52" s="11">
        <v>0</v>
      </c>
      <c r="G52" s="9">
        <f>ROUND(SUM(E52*F52),2)</f>
        <v>0</v>
      </c>
      <c r="H52" s="15" t="s">
        <v>0</v>
      </c>
      <c r="I52" s="10" t="s">
        <v>190</v>
      </c>
      <c r="J52" s="13" t="s">
        <v>0</v>
      </c>
      <c r="K52" s="9">
        <f>SUM(G52:G52)</f>
        <v>0</v>
      </c>
    </row>
    <row r="53" spans="1:11" ht="12.75">
      <c r="A53" s="10" t="s">
        <v>191</v>
      </c>
      <c r="B53" s="10" t="s">
        <v>192</v>
      </c>
      <c r="C53" s="7" t="s">
        <v>193</v>
      </c>
      <c r="D53" s="7" t="s">
        <v>48</v>
      </c>
      <c r="E53" s="9">
        <v>350</v>
      </c>
      <c r="F53" s="11">
        <v>0</v>
      </c>
      <c r="G53" s="9">
        <f>ROUND(SUM(E53*F53),2)</f>
        <v>0</v>
      </c>
      <c r="H53" s="15" t="s">
        <v>0</v>
      </c>
      <c r="I53" s="10" t="s">
        <v>194</v>
      </c>
      <c r="J53" s="13" t="s">
        <v>0</v>
      </c>
      <c r="K53" s="9">
        <f>SUM(G53:G53)</f>
        <v>0</v>
      </c>
    </row>
    <row r="54" spans="1:11" ht="12.75">
      <c r="A54" s="10" t="s">
        <v>195</v>
      </c>
      <c r="B54" s="10" t="s">
        <v>196</v>
      </c>
      <c r="C54" s="7" t="s">
        <v>197</v>
      </c>
      <c r="D54" s="7" t="s">
        <v>58</v>
      </c>
      <c r="E54" s="9">
        <v>16</v>
      </c>
      <c r="F54" s="11">
        <v>0</v>
      </c>
      <c r="G54" s="9">
        <f>ROUND(SUM(E54*F54),2)</f>
        <v>0</v>
      </c>
      <c r="H54" s="15" t="s">
        <v>0</v>
      </c>
      <c r="I54" s="10" t="s">
        <v>198</v>
      </c>
      <c r="J54" s="13" t="s">
        <v>0</v>
      </c>
      <c r="K54" s="9">
        <f>SUM(G54:G54)</f>
        <v>0</v>
      </c>
    </row>
    <row r="55" spans="1:11" ht="12.75">
      <c r="A55" s="10" t="s">
        <v>199</v>
      </c>
      <c r="B55" s="10" t="s">
        <v>200</v>
      </c>
      <c r="C55" s="7" t="s">
        <v>201</v>
      </c>
      <c r="D55" s="7" t="s">
        <v>34</v>
      </c>
      <c r="E55" s="9">
        <v>55</v>
      </c>
      <c r="F55" s="11">
        <v>0</v>
      </c>
      <c r="G55" s="9">
        <f>ROUND(SUM(E55*F55),2)</f>
        <v>0</v>
      </c>
      <c r="H55" s="15" t="s">
        <v>0</v>
      </c>
      <c r="I55" s="10" t="s">
        <v>202</v>
      </c>
      <c r="J55" s="13" t="s">
        <v>0</v>
      </c>
      <c r="K55" s="9">
        <f>SUM(G55:G55)</f>
        <v>0</v>
      </c>
    </row>
    <row r="56" spans="1:11" ht="12.75">
      <c r="A56" s="10" t="s">
        <v>203</v>
      </c>
      <c r="B56" s="10" t="s">
        <v>204</v>
      </c>
      <c r="C56" s="7" t="s">
        <v>205</v>
      </c>
      <c r="D56" s="7" t="s">
        <v>58</v>
      </c>
      <c r="E56" s="9">
        <v>310</v>
      </c>
      <c r="F56" s="11">
        <v>0</v>
      </c>
      <c r="G56" s="9">
        <f>ROUND(SUM(E56*F56),2)</f>
        <v>0</v>
      </c>
      <c r="H56" s="15" t="s">
        <v>0</v>
      </c>
      <c r="I56" s="10" t="s">
        <v>206</v>
      </c>
      <c r="J56" s="13" t="s">
        <v>0</v>
      </c>
      <c r="K56" s="9">
        <f>SUM(G56:G56)</f>
        <v>0</v>
      </c>
    </row>
    <row r="57" spans="1:11" ht="12.75">
      <c r="A57" s="10" t="s">
        <v>207</v>
      </c>
      <c r="B57" s="10" t="s">
        <v>208</v>
      </c>
      <c r="C57" s="7" t="s">
        <v>209</v>
      </c>
      <c r="D57" s="7" t="s">
        <v>58</v>
      </c>
      <c r="E57" s="9">
        <v>35</v>
      </c>
      <c r="F57" s="11">
        <v>0</v>
      </c>
      <c r="G57" s="9">
        <f>ROUND(SUM(E57*F57),2)</f>
        <v>0</v>
      </c>
      <c r="H57" s="15" t="s">
        <v>0</v>
      </c>
      <c r="I57" s="10" t="s">
        <v>210</v>
      </c>
      <c r="J57" s="13" t="s">
        <v>0</v>
      </c>
      <c r="K57" s="9">
        <f>SUM(G57:G57)</f>
        <v>0</v>
      </c>
    </row>
    <row r="58" spans="1:11" ht="12.75">
      <c r="A58" s="10" t="s">
        <v>211</v>
      </c>
      <c r="B58" s="10" t="s">
        <v>212</v>
      </c>
      <c r="C58" s="7" t="s">
        <v>213</v>
      </c>
      <c r="D58" s="7" t="s">
        <v>34</v>
      </c>
      <c r="E58" s="9">
        <v>130</v>
      </c>
      <c r="F58" s="11">
        <v>0</v>
      </c>
      <c r="G58" s="9">
        <f>ROUND(SUM(E58*F58),2)</f>
        <v>0</v>
      </c>
      <c r="H58" s="15" t="s">
        <v>0</v>
      </c>
      <c r="I58" s="10" t="s">
        <v>214</v>
      </c>
      <c r="J58" s="13" t="s">
        <v>0</v>
      </c>
      <c r="K58" s="9">
        <f>SUM(G58:G58)</f>
        <v>0</v>
      </c>
    </row>
    <row r="59" spans="1:11" ht="12.75">
      <c r="A59" s="10" t="s">
        <v>215</v>
      </c>
      <c r="B59" s="10" t="s">
        <v>216</v>
      </c>
      <c r="C59" s="7" t="s">
        <v>217</v>
      </c>
      <c r="D59" s="7" t="s">
        <v>218</v>
      </c>
      <c r="E59" s="9">
        <v>1900</v>
      </c>
      <c r="F59" s="11">
        <v>0</v>
      </c>
      <c r="G59" s="9">
        <f>ROUND(SUM(E59*F59),2)</f>
        <v>0</v>
      </c>
      <c r="H59" s="15" t="s">
        <v>0</v>
      </c>
      <c r="I59" s="10" t="s">
        <v>219</v>
      </c>
      <c r="J59" s="13" t="s">
        <v>0</v>
      </c>
      <c r="K59" s="9">
        <f>SUM(G59:G59)</f>
        <v>0</v>
      </c>
    </row>
    <row r="60" spans="1:11" ht="12.75">
      <c r="A60" s="10" t="s">
        <v>220</v>
      </c>
      <c r="B60" s="10" t="s">
        <v>221</v>
      </c>
      <c r="C60" s="7" t="s">
        <v>222</v>
      </c>
      <c r="D60" s="7" t="s">
        <v>223</v>
      </c>
      <c r="E60" s="9">
        <v>120</v>
      </c>
      <c r="F60" s="11">
        <v>0</v>
      </c>
      <c r="G60" s="9">
        <f>ROUND(SUM(E60*F60),2)</f>
        <v>0</v>
      </c>
      <c r="H60" s="15" t="s">
        <v>0</v>
      </c>
      <c r="I60" s="10" t="s">
        <v>224</v>
      </c>
      <c r="J60" s="13" t="s">
        <v>0</v>
      </c>
      <c r="K60" s="9">
        <f>SUM(G60:G60)</f>
        <v>0</v>
      </c>
    </row>
    <row r="61" spans="1:11" ht="12.75">
      <c r="A61" s="10" t="s">
        <v>225</v>
      </c>
      <c r="B61" s="10" t="s">
        <v>226</v>
      </c>
      <c r="C61" s="7" t="s">
        <v>227</v>
      </c>
      <c r="D61" s="7" t="s">
        <v>43</v>
      </c>
      <c r="E61" s="9">
        <v>35</v>
      </c>
      <c r="F61" s="11">
        <v>0</v>
      </c>
      <c r="G61" s="9">
        <f>ROUND(SUM(E61*F61),2)</f>
        <v>0</v>
      </c>
      <c r="H61" s="15" t="s">
        <v>0</v>
      </c>
      <c r="I61" s="10" t="s">
        <v>228</v>
      </c>
      <c r="J61" s="13" t="s">
        <v>0</v>
      </c>
      <c r="K61" s="9">
        <f>SUM(G61:G61)</f>
        <v>0</v>
      </c>
    </row>
    <row r="62" spans="1:11" ht="12.75">
      <c r="A62" s="10" t="s">
        <v>229</v>
      </c>
      <c r="B62" s="10" t="s">
        <v>230</v>
      </c>
      <c r="C62" s="7" t="s">
        <v>231</v>
      </c>
      <c r="D62" s="7" t="s">
        <v>53</v>
      </c>
      <c r="E62" s="9">
        <v>1600</v>
      </c>
      <c r="F62" s="11">
        <v>0</v>
      </c>
      <c r="G62" s="9">
        <f>ROUND(SUM(E62*F62),2)</f>
        <v>0</v>
      </c>
      <c r="H62" s="15" t="s">
        <v>0</v>
      </c>
      <c r="I62" s="10" t="s">
        <v>232</v>
      </c>
      <c r="J62" s="13" t="s">
        <v>0</v>
      </c>
      <c r="K62" s="9">
        <f>SUM(G62:G62)</f>
        <v>0</v>
      </c>
    </row>
    <row r="63" spans="1:11" ht="12.75">
      <c r="A63" s="10" t="s">
        <v>233</v>
      </c>
      <c r="B63" s="10" t="s">
        <v>234</v>
      </c>
      <c r="C63" s="7" t="s">
        <v>235</v>
      </c>
      <c r="D63" s="7" t="s">
        <v>53</v>
      </c>
      <c r="E63" s="9">
        <v>1000</v>
      </c>
      <c r="F63" s="11">
        <v>0</v>
      </c>
      <c r="G63" s="9">
        <f>ROUND(SUM(E63*F63),2)</f>
        <v>0</v>
      </c>
      <c r="H63" s="15" t="s">
        <v>0</v>
      </c>
      <c r="I63" s="10" t="s">
        <v>236</v>
      </c>
      <c r="J63" s="13" t="s">
        <v>0</v>
      </c>
      <c r="K63" s="9">
        <f>SUM(G63:G63)</f>
        <v>0</v>
      </c>
    </row>
    <row r="64" spans="1:11" ht="12.75">
      <c r="A64" s="10" t="s">
        <v>237</v>
      </c>
      <c r="B64" s="10" t="s">
        <v>238</v>
      </c>
      <c r="C64" s="7" t="s">
        <v>239</v>
      </c>
      <c r="D64" s="7" t="s">
        <v>113</v>
      </c>
      <c r="E64" s="9">
        <v>250</v>
      </c>
      <c r="F64" s="11">
        <v>0</v>
      </c>
      <c r="G64" s="9">
        <f>ROUND(SUM(E64*F64),2)</f>
        <v>0</v>
      </c>
      <c r="H64" s="15" t="s">
        <v>0</v>
      </c>
      <c r="I64" s="10" t="s">
        <v>240</v>
      </c>
      <c r="J64" s="13" t="s">
        <v>0</v>
      </c>
      <c r="K64" s="9">
        <f>SUM(G64:G64)</f>
        <v>0</v>
      </c>
    </row>
    <row r="65" spans="1:11" ht="12.75">
      <c r="A65" s="10" t="s">
        <v>241</v>
      </c>
      <c r="B65" s="10" t="s">
        <v>242</v>
      </c>
      <c r="C65" s="7" t="s">
        <v>243</v>
      </c>
      <c r="D65" s="7" t="s">
        <v>34</v>
      </c>
      <c r="E65" s="9">
        <v>300</v>
      </c>
      <c r="F65" s="11">
        <v>0</v>
      </c>
      <c r="G65" s="9">
        <f>ROUND(SUM(E65*F65),2)</f>
        <v>0</v>
      </c>
      <c r="H65" s="15" t="s">
        <v>0</v>
      </c>
      <c r="I65" s="10" t="s">
        <v>244</v>
      </c>
      <c r="J65" s="13" t="s">
        <v>0</v>
      </c>
      <c r="K65" s="9">
        <f>SUM(G65:G65)</f>
        <v>0</v>
      </c>
    </row>
    <row r="66" spans="1:11" ht="12.75">
      <c r="A66" s="10" t="s">
        <v>245</v>
      </c>
      <c r="B66" s="10" t="s">
        <v>246</v>
      </c>
      <c r="C66" s="7" t="s">
        <v>247</v>
      </c>
      <c r="D66" s="7" t="s">
        <v>58</v>
      </c>
      <c r="E66" s="9">
        <v>60</v>
      </c>
      <c r="F66" s="11">
        <v>0</v>
      </c>
      <c r="G66" s="9">
        <f>ROUND(SUM(E66*F66),2)</f>
        <v>0</v>
      </c>
      <c r="H66" s="15" t="s">
        <v>0</v>
      </c>
      <c r="I66" s="10" t="s">
        <v>248</v>
      </c>
      <c r="J66" s="13" t="s">
        <v>0</v>
      </c>
      <c r="K66" s="9">
        <f>SUM(G66:G66)</f>
        <v>0</v>
      </c>
    </row>
    <row r="67" spans="1:11" ht="12.75">
      <c r="A67" s="10" t="s">
        <v>249</v>
      </c>
      <c r="B67" s="10" t="s">
        <v>250</v>
      </c>
      <c r="C67" s="7" t="s">
        <v>251</v>
      </c>
      <c r="D67" s="7" t="s">
        <v>48</v>
      </c>
      <c r="E67" s="9">
        <v>55</v>
      </c>
      <c r="F67" s="11">
        <v>0</v>
      </c>
      <c r="G67" s="9">
        <f>ROUND(SUM(E67*F67),2)</f>
        <v>0</v>
      </c>
      <c r="H67" s="15" t="s">
        <v>0</v>
      </c>
      <c r="I67" s="10" t="s">
        <v>252</v>
      </c>
      <c r="J67" s="13" t="s">
        <v>0</v>
      </c>
      <c r="K67" s="9">
        <f>SUM(G67:G67)</f>
        <v>0</v>
      </c>
    </row>
    <row r="68" spans="1:11" ht="12.75">
      <c r="A68" s="10" t="s">
        <v>253</v>
      </c>
      <c r="B68" s="10" t="s">
        <v>254</v>
      </c>
      <c r="C68" s="7" t="s">
        <v>255</v>
      </c>
      <c r="D68" s="7" t="s">
        <v>48</v>
      </c>
      <c r="E68" s="9">
        <v>55</v>
      </c>
      <c r="F68" s="11">
        <v>0</v>
      </c>
      <c r="G68" s="9">
        <f>ROUND(SUM(E68*F68),2)</f>
        <v>0</v>
      </c>
      <c r="H68" s="15" t="s">
        <v>0</v>
      </c>
      <c r="I68" s="10" t="s">
        <v>256</v>
      </c>
      <c r="J68" s="13" t="s">
        <v>0</v>
      </c>
      <c r="K68" s="9">
        <f>SUM(G68:G68)</f>
        <v>0</v>
      </c>
    </row>
    <row r="69" spans="1:11" ht="12.75">
      <c r="A69" s="10" t="s">
        <v>257</v>
      </c>
      <c r="B69" s="10" t="s">
        <v>258</v>
      </c>
      <c r="C69" s="7" t="s">
        <v>259</v>
      </c>
      <c r="D69" s="7" t="s">
        <v>113</v>
      </c>
      <c r="E69" s="9">
        <v>5</v>
      </c>
      <c r="F69" s="11">
        <v>0</v>
      </c>
      <c r="G69" s="9">
        <f>ROUND(SUM(E69*F69),2)</f>
        <v>0</v>
      </c>
      <c r="H69" s="15" t="s">
        <v>0</v>
      </c>
      <c r="I69" s="10" t="s">
        <v>260</v>
      </c>
      <c r="J69" s="13" t="s">
        <v>0</v>
      </c>
      <c r="K69" s="9">
        <f>SUM(G69:G69)</f>
        <v>0</v>
      </c>
    </row>
    <row r="70" spans="1:11" ht="12.75">
      <c r="A70" s="10" t="s">
        <v>261</v>
      </c>
      <c r="B70" s="10" t="s">
        <v>262</v>
      </c>
      <c r="C70" s="7" t="s">
        <v>263</v>
      </c>
      <c r="D70" s="7" t="s">
        <v>53</v>
      </c>
      <c r="E70" s="9">
        <v>50</v>
      </c>
      <c r="F70" s="11">
        <v>0</v>
      </c>
      <c r="G70" s="9">
        <f>ROUND(SUM(E70*F70),2)</f>
        <v>0</v>
      </c>
      <c r="H70" s="15" t="s">
        <v>0</v>
      </c>
      <c r="I70" s="10" t="s">
        <v>264</v>
      </c>
      <c r="J70" s="13" t="s">
        <v>0</v>
      </c>
      <c r="K70" s="9">
        <f>SUM(G70:G70)</f>
        <v>0</v>
      </c>
    </row>
    <row r="71" spans="1:11" ht="12.75">
      <c r="A71" s="10" t="s">
        <v>265</v>
      </c>
      <c r="B71" s="10" t="s">
        <v>266</v>
      </c>
      <c r="C71" s="7" t="s">
        <v>267</v>
      </c>
      <c r="D71" s="7" t="s">
        <v>113</v>
      </c>
      <c r="E71" s="9">
        <v>30</v>
      </c>
      <c r="F71" s="11">
        <v>0</v>
      </c>
      <c r="G71" s="9">
        <f>ROUND(SUM(E71*F71),2)</f>
        <v>0</v>
      </c>
      <c r="H71" s="15" t="s">
        <v>0</v>
      </c>
      <c r="I71" s="10" t="s">
        <v>268</v>
      </c>
      <c r="J71" s="13" t="s">
        <v>0</v>
      </c>
      <c r="K71" s="9">
        <f>SUM(G71:G71)</f>
        <v>0</v>
      </c>
    </row>
    <row r="72" spans="1:11" ht="12.75">
      <c r="A72" s="10" t="s">
        <v>269</v>
      </c>
      <c r="B72" s="10" t="s">
        <v>270</v>
      </c>
      <c r="C72" s="7" t="s">
        <v>271</v>
      </c>
      <c r="D72" s="7" t="s">
        <v>53</v>
      </c>
      <c r="E72" s="9">
        <v>50</v>
      </c>
      <c r="F72" s="11">
        <v>0</v>
      </c>
      <c r="G72" s="9">
        <f>ROUND(SUM(E72*F72),2)</f>
        <v>0</v>
      </c>
      <c r="H72" s="15" t="s">
        <v>0</v>
      </c>
      <c r="I72" s="10" t="s">
        <v>272</v>
      </c>
      <c r="J72" s="13" t="s">
        <v>0</v>
      </c>
      <c r="K72" s="9">
        <f>SUM(G72:G72)</f>
        <v>0</v>
      </c>
    </row>
    <row r="73" spans="1:11" ht="12.75">
      <c r="A73" s="10" t="s">
        <v>273</v>
      </c>
      <c r="B73" s="10" t="s">
        <v>274</v>
      </c>
      <c r="C73" s="7" t="s">
        <v>275</v>
      </c>
      <c r="D73" s="7" t="s">
        <v>53</v>
      </c>
      <c r="E73" s="9">
        <v>100</v>
      </c>
      <c r="F73" s="11">
        <v>0</v>
      </c>
      <c r="G73" s="9">
        <f>ROUND(SUM(E73*F73),2)</f>
        <v>0</v>
      </c>
      <c r="H73" s="15" t="s">
        <v>0</v>
      </c>
      <c r="I73" s="10" t="s">
        <v>276</v>
      </c>
      <c r="J73" s="13" t="s">
        <v>0</v>
      </c>
      <c r="K73" s="9">
        <f>SUM(G73:G73)</f>
        <v>0</v>
      </c>
    </row>
    <row r="74" spans="1:11" ht="12.75">
      <c r="A74" s="10" t="s">
        <v>277</v>
      </c>
      <c r="B74" s="10" t="s">
        <v>278</v>
      </c>
      <c r="C74" s="7" t="s">
        <v>279</v>
      </c>
      <c r="D74" s="7" t="s">
        <v>53</v>
      </c>
      <c r="E74" s="9">
        <v>320</v>
      </c>
      <c r="F74" s="11">
        <v>0</v>
      </c>
      <c r="G74" s="9">
        <f>ROUND(SUM(E74*F74),2)</f>
        <v>0</v>
      </c>
      <c r="H74" s="15" t="s">
        <v>0</v>
      </c>
      <c r="I74" s="10" t="s">
        <v>280</v>
      </c>
      <c r="J74" s="13" t="s">
        <v>0</v>
      </c>
      <c r="K74" s="9">
        <f>SUM(G74:G74)</f>
        <v>0</v>
      </c>
    </row>
    <row r="75" spans="1:11" ht="12.75">
      <c r="A75" s="10" t="s">
        <v>281</v>
      </c>
      <c r="B75" s="10" t="s">
        <v>282</v>
      </c>
      <c r="C75" s="7" t="s">
        <v>283</v>
      </c>
      <c r="D75" s="7" t="s">
        <v>53</v>
      </c>
      <c r="E75" s="9">
        <v>2000</v>
      </c>
      <c r="F75" s="11">
        <v>0</v>
      </c>
      <c r="G75" s="9">
        <f>ROUND(SUM(E75*F75),2)</f>
        <v>0</v>
      </c>
      <c r="H75" s="15" t="s">
        <v>0</v>
      </c>
      <c r="I75" s="10" t="s">
        <v>284</v>
      </c>
      <c r="J75" s="13" t="s">
        <v>0</v>
      </c>
      <c r="K75" s="9">
        <f>SUM(G75:G75)</f>
        <v>0</v>
      </c>
    </row>
    <row r="76" spans="1:11" ht="12.75">
      <c r="A76" s="10" t="s">
        <v>285</v>
      </c>
      <c r="B76" s="10" t="s">
        <v>286</v>
      </c>
      <c r="C76" s="7" t="s">
        <v>287</v>
      </c>
      <c r="D76" s="7" t="s">
        <v>288</v>
      </c>
      <c r="E76" s="9">
        <v>1300</v>
      </c>
      <c r="F76" s="11">
        <v>0</v>
      </c>
      <c r="G76" s="9">
        <f>ROUND(SUM(E76*F76),2)</f>
        <v>0</v>
      </c>
      <c r="H76" s="15" t="s">
        <v>0</v>
      </c>
      <c r="I76" s="10" t="s">
        <v>289</v>
      </c>
      <c r="J76" s="13" t="s">
        <v>0</v>
      </c>
      <c r="K76" s="9">
        <f>SUM(G76:G76)</f>
        <v>0</v>
      </c>
    </row>
    <row r="77" spans="1:11" ht="12.75">
      <c r="A77" s="10" t="s">
        <v>290</v>
      </c>
      <c r="B77" s="10" t="s">
        <v>291</v>
      </c>
      <c r="C77" s="7" t="s">
        <v>292</v>
      </c>
      <c r="D77" s="7" t="s">
        <v>113</v>
      </c>
      <c r="E77" s="9">
        <v>1000</v>
      </c>
      <c r="F77" s="11">
        <v>0</v>
      </c>
      <c r="G77" s="9">
        <f>ROUND(SUM(E77*F77),2)</f>
        <v>0</v>
      </c>
      <c r="H77" s="15" t="s">
        <v>0</v>
      </c>
      <c r="I77" s="10" t="s">
        <v>293</v>
      </c>
      <c r="J77" s="13" t="s">
        <v>0</v>
      </c>
      <c r="K77" s="9">
        <f>SUM(G77:G77)</f>
        <v>0</v>
      </c>
    </row>
    <row r="78" spans="1:11" ht="12.75">
      <c r="A78" s="10" t="s">
        <v>294</v>
      </c>
      <c r="B78" s="10" t="s">
        <v>295</v>
      </c>
      <c r="C78" s="7" t="s">
        <v>296</v>
      </c>
      <c r="D78" s="7" t="s">
        <v>113</v>
      </c>
      <c r="E78" s="9">
        <v>40</v>
      </c>
      <c r="F78" s="11">
        <v>0</v>
      </c>
      <c r="G78" s="9">
        <f>ROUND(SUM(E78*F78),2)</f>
        <v>0</v>
      </c>
      <c r="H78" s="15" t="s">
        <v>0</v>
      </c>
      <c r="I78" s="10" t="s">
        <v>297</v>
      </c>
      <c r="J78" s="13" t="s">
        <v>0</v>
      </c>
      <c r="K78" s="9">
        <f>SUM(G78:G78)</f>
        <v>0</v>
      </c>
    </row>
    <row r="79" spans="1:11" ht="12.75">
      <c r="A79" s="10" t="s">
        <v>298</v>
      </c>
      <c r="B79" s="10" t="s">
        <v>299</v>
      </c>
      <c r="C79" s="7" t="s">
        <v>300</v>
      </c>
      <c r="D79" s="7" t="s">
        <v>58</v>
      </c>
      <c r="E79" s="9">
        <v>40</v>
      </c>
      <c r="F79" s="11">
        <v>0</v>
      </c>
      <c r="G79" s="9">
        <f>ROUND(SUM(E79*F79),2)</f>
        <v>0</v>
      </c>
      <c r="H79" s="15" t="s">
        <v>0</v>
      </c>
      <c r="I79" s="10" t="s">
        <v>301</v>
      </c>
      <c r="J79" s="13" t="s">
        <v>0</v>
      </c>
      <c r="K79" s="9">
        <f>SUM(G79:G79)</f>
        <v>0</v>
      </c>
    </row>
    <row r="80" spans="1:11" ht="12.75">
      <c r="A80" s="10" t="s">
        <v>302</v>
      </c>
      <c r="B80" s="10" t="s">
        <v>303</v>
      </c>
      <c r="C80" s="7" t="s">
        <v>304</v>
      </c>
      <c r="D80" s="7" t="s">
        <v>305</v>
      </c>
      <c r="E80" s="9">
        <v>60</v>
      </c>
      <c r="F80" s="11">
        <v>0</v>
      </c>
      <c r="G80" s="9">
        <f>ROUND(SUM(E80*F80),2)</f>
        <v>0</v>
      </c>
      <c r="H80" s="15" t="s">
        <v>0</v>
      </c>
      <c r="I80" s="10" t="s">
        <v>306</v>
      </c>
      <c r="J80" s="13" t="s">
        <v>0</v>
      </c>
      <c r="K80" s="9">
        <f>SUM(G80:G80)</f>
        <v>0</v>
      </c>
    </row>
    <row r="81" spans="1:11" ht="12.75">
      <c r="A81" s="10" t="s">
        <v>307</v>
      </c>
      <c r="B81" s="10" t="s">
        <v>308</v>
      </c>
      <c r="C81" s="7" t="s">
        <v>309</v>
      </c>
      <c r="D81" s="7" t="s">
        <v>53</v>
      </c>
      <c r="E81" s="9">
        <v>30</v>
      </c>
      <c r="F81" s="11">
        <v>0</v>
      </c>
      <c r="G81" s="9">
        <f>ROUND(SUM(E81*F81),2)</f>
        <v>0</v>
      </c>
      <c r="H81" s="15" t="s">
        <v>0</v>
      </c>
      <c r="I81" s="10" t="s">
        <v>310</v>
      </c>
      <c r="J81" s="13" t="s">
        <v>0</v>
      </c>
      <c r="K81" s="9">
        <f>SUM(G81:G81)</f>
        <v>0</v>
      </c>
    </row>
    <row r="82" spans="1:11" ht="12.75">
      <c r="A82" s="10" t="s">
        <v>311</v>
      </c>
      <c r="B82" s="10" t="s">
        <v>312</v>
      </c>
      <c r="C82" s="7" t="s">
        <v>313</v>
      </c>
      <c r="D82" s="7" t="s">
        <v>48</v>
      </c>
      <c r="E82" s="9">
        <v>35</v>
      </c>
      <c r="F82" s="11">
        <v>0</v>
      </c>
      <c r="G82" s="9">
        <f>ROUND(SUM(E82*F82),2)</f>
        <v>0</v>
      </c>
      <c r="H82" s="15" t="s">
        <v>0</v>
      </c>
      <c r="I82" s="10" t="s">
        <v>314</v>
      </c>
      <c r="J82" s="13" t="s">
        <v>0</v>
      </c>
      <c r="K82" s="9">
        <f>SUM(G82:G82)</f>
        <v>0</v>
      </c>
    </row>
    <row r="83" spans="1:11" ht="12.75">
      <c r="A83" s="10" t="s">
        <v>315</v>
      </c>
      <c r="B83" s="10" t="s">
        <v>316</v>
      </c>
      <c r="C83" s="7" t="s">
        <v>317</v>
      </c>
      <c r="D83" s="7" t="s">
        <v>318</v>
      </c>
      <c r="E83" s="9">
        <v>200</v>
      </c>
      <c r="F83" s="11">
        <v>0</v>
      </c>
      <c r="G83" s="9">
        <f>ROUND(SUM(E83*F83),2)</f>
        <v>0</v>
      </c>
      <c r="H83" s="15" t="s">
        <v>0</v>
      </c>
      <c r="I83" s="10" t="s">
        <v>319</v>
      </c>
      <c r="J83" s="13" t="s">
        <v>0</v>
      </c>
      <c r="K83" s="9">
        <f>SUM(G83:G83)</f>
        <v>0</v>
      </c>
    </row>
    <row r="84" spans="1:11" ht="12.75">
      <c r="A84" s="10" t="s">
        <v>320</v>
      </c>
      <c r="B84" s="10" t="s">
        <v>321</v>
      </c>
      <c r="C84" s="7" t="s">
        <v>322</v>
      </c>
      <c r="D84" s="7" t="s">
        <v>48</v>
      </c>
      <c r="E84" s="9">
        <v>310</v>
      </c>
      <c r="F84" s="11">
        <v>0</v>
      </c>
      <c r="G84" s="9">
        <f>ROUND(SUM(E84*F84),2)</f>
        <v>0</v>
      </c>
      <c r="H84" s="15" t="s">
        <v>0</v>
      </c>
      <c r="I84" s="10" t="s">
        <v>323</v>
      </c>
      <c r="J84" s="13" t="s">
        <v>0</v>
      </c>
      <c r="K84" s="9">
        <f>SUM(G84:G84)</f>
        <v>0</v>
      </c>
    </row>
    <row r="85" spans="1:11" ht="12.75">
      <c r="A85" s="10" t="s">
        <v>324</v>
      </c>
      <c r="B85" s="10" t="s">
        <v>325</v>
      </c>
      <c r="C85" s="7" t="s">
        <v>326</v>
      </c>
      <c r="D85" s="7" t="s">
        <v>318</v>
      </c>
      <c r="E85" s="9">
        <v>110</v>
      </c>
      <c r="F85" s="11">
        <v>0</v>
      </c>
      <c r="G85" s="9">
        <f>ROUND(SUM(E85*F85),2)</f>
        <v>0</v>
      </c>
      <c r="H85" s="15" t="s">
        <v>0</v>
      </c>
      <c r="I85" s="10" t="s">
        <v>327</v>
      </c>
      <c r="J85" s="13" t="s">
        <v>0</v>
      </c>
      <c r="K85" s="9">
        <f>SUM(G85:G85)</f>
        <v>0</v>
      </c>
    </row>
    <row r="86" spans="1:11" ht="12.75">
      <c r="A86" s="10" t="s">
        <v>328</v>
      </c>
      <c r="B86" s="10" t="s">
        <v>329</v>
      </c>
      <c r="C86" s="7" t="s">
        <v>330</v>
      </c>
      <c r="D86" s="7" t="s">
        <v>318</v>
      </c>
      <c r="E86" s="9">
        <v>310</v>
      </c>
      <c r="F86" s="11">
        <v>0</v>
      </c>
      <c r="G86" s="9">
        <f>ROUND(SUM(E86*F86),2)</f>
        <v>0</v>
      </c>
      <c r="H86" s="15" t="s">
        <v>0</v>
      </c>
      <c r="I86" s="10" t="s">
        <v>331</v>
      </c>
      <c r="J86" s="13" t="s">
        <v>0</v>
      </c>
      <c r="K86" s="9">
        <f>SUM(G86:G86)</f>
        <v>0</v>
      </c>
    </row>
    <row r="87" spans="1:11" ht="12.75">
      <c r="A87" s="10" t="s">
        <v>332</v>
      </c>
      <c r="B87" s="10" t="s">
        <v>333</v>
      </c>
      <c r="C87" s="7" t="s">
        <v>334</v>
      </c>
      <c r="D87" s="7" t="s">
        <v>318</v>
      </c>
      <c r="E87" s="9">
        <v>200</v>
      </c>
      <c r="F87" s="11">
        <v>0</v>
      </c>
      <c r="G87" s="9">
        <f>ROUND(SUM(E87*F87),2)</f>
        <v>0</v>
      </c>
      <c r="H87" s="15" t="s">
        <v>0</v>
      </c>
      <c r="I87" s="10" t="s">
        <v>335</v>
      </c>
      <c r="J87" s="13" t="s">
        <v>0</v>
      </c>
      <c r="K87" s="9">
        <f>SUM(G87:G87)</f>
        <v>0</v>
      </c>
    </row>
    <row r="88" spans="1:11" ht="12.75">
      <c r="A88" s="10" t="s">
        <v>336</v>
      </c>
      <c r="B88" s="10" t="s">
        <v>337</v>
      </c>
      <c r="C88" s="7" t="s">
        <v>338</v>
      </c>
      <c r="D88" s="7" t="s">
        <v>58</v>
      </c>
      <c r="E88" s="9">
        <v>300</v>
      </c>
      <c r="F88" s="11">
        <v>0</v>
      </c>
      <c r="G88" s="9">
        <f>ROUND(SUM(E88*F88),2)</f>
        <v>0</v>
      </c>
      <c r="H88" s="15" t="s">
        <v>0</v>
      </c>
      <c r="I88" s="10" t="s">
        <v>339</v>
      </c>
      <c r="J88" s="13" t="s">
        <v>0</v>
      </c>
      <c r="K88" s="9">
        <f>SUM(G88:G88)</f>
        <v>0</v>
      </c>
    </row>
    <row r="89" spans="1:11" ht="12.75">
      <c r="A89" s="10" t="s">
        <v>340</v>
      </c>
      <c r="B89" s="10" t="s">
        <v>341</v>
      </c>
      <c r="C89" s="7" t="s">
        <v>342</v>
      </c>
      <c r="D89" s="7" t="s">
        <v>58</v>
      </c>
      <c r="E89" s="9">
        <v>200</v>
      </c>
      <c r="F89" s="11">
        <v>0</v>
      </c>
      <c r="G89" s="9">
        <f>ROUND(SUM(E89*F89),2)</f>
        <v>0</v>
      </c>
      <c r="H89" s="15" t="s">
        <v>0</v>
      </c>
      <c r="I89" s="10" t="s">
        <v>343</v>
      </c>
      <c r="J89" s="13" t="s">
        <v>0</v>
      </c>
      <c r="K89" s="9">
        <f>SUM(G89:G89)</f>
        <v>0</v>
      </c>
    </row>
    <row r="90" spans="1:11" ht="12.75">
      <c r="A90" s="10" t="s">
        <v>344</v>
      </c>
      <c r="B90" s="10" t="s">
        <v>345</v>
      </c>
      <c r="C90" s="7" t="s">
        <v>346</v>
      </c>
      <c r="D90" s="7" t="s">
        <v>34</v>
      </c>
      <c r="E90" s="9">
        <v>30</v>
      </c>
      <c r="F90" s="11">
        <v>0</v>
      </c>
      <c r="G90" s="9">
        <f>ROUND(SUM(E90*F90),2)</f>
        <v>0</v>
      </c>
      <c r="H90" s="15" t="s">
        <v>0</v>
      </c>
      <c r="I90" s="10" t="s">
        <v>347</v>
      </c>
      <c r="J90" s="13" t="s">
        <v>0</v>
      </c>
      <c r="K90" s="9">
        <f>SUM(G90:G90)</f>
        <v>0</v>
      </c>
    </row>
    <row r="91" spans="1:11" ht="12.75">
      <c r="A91" s="10" t="s">
        <v>348</v>
      </c>
      <c r="B91" s="10" t="s">
        <v>349</v>
      </c>
      <c r="C91" s="7" t="s">
        <v>350</v>
      </c>
      <c r="D91" s="7" t="s">
        <v>58</v>
      </c>
      <c r="E91" s="9">
        <v>20</v>
      </c>
      <c r="F91" s="11">
        <v>0</v>
      </c>
      <c r="G91" s="9">
        <f>ROUND(SUM(E91*F91),2)</f>
        <v>0</v>
      </c>
      <c r="H91" s="15" t="s">
        <v>0</v>
      </c>
      <c r="I91" s="10" t="s">
        <v>351</v>
      </c>
      <c r="J91" s="13" t="s">
        <v>0</v>
      </c>
      <c r="K91" s="9">
        <f>SUM(G91:G91)</f>
        <v>0</v>
      </c>
    </row>
    <row r="92" spans="1:11" ht="12.75">
      <c r="A92" s="10" t="s">
        <v>352</v>
      </c>
      <c r="B92" s="10" t="s">
        <v>353</v>
      </c>
      <c r="C92" s="7" t="s">
        <v>354</v>
      </c>
      <c r="D92" s="7" t="s">
        <v>53</v>
      </c>
      <c r="E92" s="9">
        <v>10</v>
      </c>
      <c r="F92" s="11">
        <v>0</v>
      </c>
      <c r="G92" s="9">
        <f>ROUND(SUM(E92*F92),2)</f>
        <v>0</v>
      </c>
      <c r="H92" s="15" t="s">
        <v>0</v>
      </c>
      <c r="I92" s="10" t="s">
        <v>355</v>
      </c>
      <c r="J92" s="13" t="s">
        <v>0</v>
      </c>
      <c r="K92" s="9">
        <f>SUM(G92:G92)</f>
        <v>0</v>
      </c>
    </row>
    <row r="93" spans="1:11" ht="12.75">
      <c r="A93" s="10" t="s">
        <v>356</v>
      </c>
      <c r="B93" s="10" t="s">
        <v>357</v>
      </c>
      <c r="C93" s="7" t="s">
        <v>358</v>
      </c>
      <c r="D93" s="7" t="s">
        <v>58</v>
      </c>
      <c r="E93" s="9">
        <v>50</v>
      </c>
      <c r="F93" s="11">
        <v>0</v>
      </c>
      <c r="G93" s="9">
        <f>ROUND(SUM(E93*F93),2)</f>
        <v>0</v>
      </c>
      <c r="H93" s="15" t="s">
        <v>0</v>
      </c>
      <c r="I93" s="10" t="s">
        <v>359</v>
      </c>
      <c r="J93" s="13" t="s">
        <v>0</v>
      </c>
      <c r="K93" s="9">
        <f>SUM(G93:G93)</f>
        <v>0</v>
      </c>
    </row>
    <row r="94" spans="1:11" ht="12.75">
      <c r="A94" s="10" t="s">
        <v>360</v>
      </c>
      <c r="B94" s="10" t="s">
        <v>361</v>
      </c>
      <c r="C94" s="7" t="s">
        <v>362</v>
      </c>
      <c r="D94" s="7" t="s">
        <v>288</v>
      </c>
      <c r="E94" s="9">
        <v>350</v>
      </c>
      <c r="F94" s="11">
        <v>0</v>
      </c>
      <c r="G94" s="9">
        <f>ROUND(SUM(E94*F94),2)</f>
        <v>0</v>
      </c>
      <c r="H94" s="15" t="s">
        <v>0</v>
      </c>
      <c r="I94" s="10" t="s">
        <v>363</v>
      </c>
      <c r="J94" s="13" t="s">
        <v>0</v>
      </c>
      <c r="K94" s="9">
        <f>SUM(G94:G94)</f>
        <v>0</v>
      </c>
    </row>
    <row r="95" spans="1:11" ht="12.75">
      <c r="A95" s="10" t="s">
        <v>364</v>
      </c>
      <c r="B95" s="10" t="s">
        <v>365</v>
      </c>
      <c r="C95" s="7" t="s">
        <v>366</v>
      </c>
      <c r="D95" s="7" t="s">
        <v>53</v>
      </c>
      <c r="E95" s="9">
        <v>70</v>
      </c>
      <c r="F95" s="11">
        <v>0</v>
      </c>
      <c r="G95" s="9">
        <f>ROUND(SUM(E95*F95),2)</f>
        <v>0</v>
      </c>
      <c r="H95" s="15" t="s">
        <v>0</v>
      </c>
      <c r="I95" s="10" t="s">
        <v>367</v>
      </c>
      <c r="J95" s="13" t="s">
        <v>0</v>
      </c>
      <c r="K95" s="9">
        <f>SUM(G95:G95)</f>
        <v>0</v>
      </c>
    </row>
    <row r="96" spans="1:11" ht="12.75">
      <c r="A96" s="10" t="s">
        <v>368</v>
      </c>
      <c r="B96" s="10" t="s">
        <v>369</v>
      </c>
      <c r="C96" s="7" t="s">
        <v>370</v>
      </c>
      <c r="D96" s="7" t="s">
        <v>53</v>
      </c>
      <c r="E96" s="9">
        <v>30</v>
      </c>
      <c r="F96" s="11">
        <v>0</v>
      </c>
      <c r="G96" s="9">
        <f>ROUND(SUM(E96*F96),2)</f>
        <v>0</v>
      </c>
      <c r="H96" s="15" t="s">
        <v>0</v>
      </c>
      <c r="I96" s="10" t="s">
        <v>371</v>
      </c>
      <c r="J96" s="13" t="s">
        <v>0</v>
      </c>
      <c r="K96" s="9">
        <f>SUM(G96:G96)</f>
        <v>0</v>
      </c>
    </row>
    <row r="97" spans="1:11" ht="12.75">
      <c r="A97" s="10" t="s">
        <v>372</v>
      </c>
      <c r="B97" s="10" t="s">
        <v>373</v>
      </c>
      <c r="C97" s="7" t="s">
        <v>374</v>
      </c>
      <c r="D97" s="7" t="s">
        <v>58</v>
      </c>
      <c r="E97" s="9">
        <v>20</v>
      </c>
      <c r="F97" s="11">
        <v>0</v>
      </c>
      <c r="G97" s="9">
        <f>ROUND(SUM(E97*F97),2)</f>
        <v>0</v>
      </c>
      <c r="H97" s="15" t="s">
        <v>0</v>
      </c>
      <c r="I97" s="10" t="s">
        <v>375</v>
      </c>
      <c r="J97" s="13" t="s">
        <v>0</v>
      </c>
      <c r="K97" s="9">
        <f>SUM(G97:G97)</f>
        <v>0</v>
      </c>
    </row>
    <row r="98" spans="1:11" ht="12.75">
      <c r="A98" s="10" t="s">
        <v>376</v>
      </c>
      <c r="B98" s="10" t="s">
        <v>377</v>
      </c>
      <c r="C98" s="7" t="s">
        <v>378</v>
      </c>
      <c r="D98" s="7" t="s">
        <v>113</v>
      </c>
      <c r="E98" s="9">
        <v>20</v>
      </c>
      <c r="F98" s="11">
        <v>0</v>
      </c>
      <c r="G98" s="9">
        <f>ROUND(SUM(E98*F98),2)</f>
        <v>0</v>
      </c>
      <c r="H98" s="15" t="s">
        <v>0</v>
      </c>
      <c r="I98" s="10" t="s">
        <v>379</v>
      </c>
      <c r="J98" s="13" t="s">
        <v>0</v>
      </c>
      <c r="K98" s="9">
        <f>SUM(G98:G98)</f>
        <v>0</v>
      </c>
    </row>
    <row r="99" spans="1:11" ht="12.75">
      <c r="A99" s="10" t="s">
        <v>380</v>
      </c>
      <c r="B99" s="10" t="s">
        <v>381</v>
      </c>
      <c r="C99" s="7" t="s">
        <v>382</v>
      </c>
      <c r="D99" s="7" t="s">
        <v>58</v>
      </c>
      <c r="E99" s="9">
        <v>25</v>
      </c>
      <c r="F99" s="11">
        <v>0</v>
      </c>
      <c r="G99" s="9">
        <f>ROUND(SUM(E99*F99),2)</f>
        <v>0</v>
      </c>
      <c r="H99" s="15" t="s">
        <v>0</v>
      </c>
      <c r="I99" s="10" t="s">
        <v>383</v>
      </c>
      <c r="J99" s="13" t="s">
        <v>0</v>
      </c>
      <c r="K99" s="9">
        <f>SUM(G99:G99)</f>
        <v>0</v>
      </c>
    </row>
    <row r="100" spans="1:11" ht="12.75">
      <c r="A100" s="10" t="s">
        <v>384</v>
      </c>
      <c r="B100" s="10" t="s">
        <v>385</v>
      </c>
      <c r="C100" s="7" t="s">
        <v>386</v>
      </c>
      <c r="D100" s="7" t="s">
        <v>34</v>
      </c>
      <c r="E100" s="9">
        <v>100</v>
      </c>
      <c r="F100" s="11">
        <v>0</v>
      </c>
      <c r="G100" s="9">
        <f>ROUND(SUM(E100*F100),2)</f>
        <v>0</v>
      </c>
      <c r="H100" s="15" t="s">
        <v>0</v>
      </c>
      <c r="I100" s="10" t="s">
        <v>387</v>
      </c>
      <c r="J100" s="13" t="s">
        <v>0</v>
      </c>
      <c r="K100" s="9">
        <f>SUM(G100:G100)</f>
        <v>0</v>
      </c>
    </row>
    <row r="101" spans="1:11" ht="12.75">
      <c r="A101" s="10" t="s">
        <v>388</v>
      </c>
      <c r="B101" s="10" t="s">
        <v>389</v>
      </c>
      <c r="C101" s="7" t="s">
        <v>390</v>
      </c>
      <c r="D101" s="7" t="s">
        <v>34</v>
      </c>
      <c r="E101" s="9">
        <v>200</v>
      </c>
      <c r="F101" s="11">
        <v>0</v>
      </c>
      <c r="G101" s="9">
        <f>ROUND(SUM(E101*F101),2)</f>
        <v>0</v>
      </c>
      <c r="H101" s="15" t="s">
        <v>0</v>
      </c>
      <c r="I101" s="10" t="s">
        <v>391</v>
      </c>
      <c r="J101" s="13" t="s">
        <v>0</v>
      </c>
      <c r="K101" s="9">
        <f>SUM(G101:G101)</f>
        <v>0</v>
      </c>
    </row>
    <row r="102" spans="1:11" ht="12.75">
      <c r="A102" s="10" t="s">
        <v>392</v>
      </c>
      <c r="B102" s="10" t="s">
        <v>393</v>
      </c>
      <c r="C102" s="7" t="s">
        <v>394</v>
      </c>
      <c r="D102" s="7" t="s">
        <v>58</v>
      </c>
      <c r="E102" s="9">
        <v>50</v>
      </c>
      <c r="F102" s="11">
        <v>0</v>
      </c>
      <c r="G102" s="9">
        <f>ROUND(SUM(E102*F102),2)</f>
        <v>0</v>
      </c>
      <c r="H102" s="15" t="s">
        <v>0</v>
      </c>
      <c r="I102" s="10" t="s">
        <v>395</v>
      </c>
      <c r="J102" s="13" t="s">
        <v>0</v>
      </c>
      <c r="K102" s="9">
        <f>SUM(G102:G102)</f>
        <v>0</v>
      </c>
    </row>
    <row r="103" spans="1:11" ht="12.75">
      <c r="A103" s="10" t="s">
        <v>396</v>
      </c>
      <c r="B103" s="10" t="s">
        <v>397</v>
      </c>
      <c r="C103" s="7" t="s">
        <v>398</v>
      </c>
      <c r="D103" s="7" t="s">
        <v>58</v>
      </c>
      <c r="E103" s="9">
        <v>20</v>
      </c>
      <c r="F103" s="11">
        <v>0</v>
      </c>
      <c r="G103" s="9">
        <f>ROUND(SUM(E103*F103),2)</f>
        <v>0</v>
      </c>
      <c r="H103" s="15" t="s">
        <v>0</v>
      </c>
      <c r="I103" s="10" t="s">
        <v>399</v>
      </c>
      <c r="J103" s="13" t="s">
        <v>0</v>
      </c>
      <c r="K103" s="9">
        <f>SUM(G103:G103)</f>
        <v>0</v>
      </c>
    </row>
    <row r="104" spans="1:11" ht="12.75">
      <c r="A104" s="10" t="s">
        <v>400</v>
      </c>
      <c r="B104" s="10" t="s">
        <v>401</v>
      </c>
      <c r="C104" s="7" t="s">
        <v>402</v>
      </c>
      <c r="D104" s="7" t="s">
        <v>43</v>
      </c>
      <c r="E104" s="9">
        <v>250</v>
      </c>
      <c r="F104" s="11">
        <v>0</v>
      </c>
      <c r="G104" s="9">
        <f>ROUND(SUM(E104*F104),2)</f>
        <v>0</v>
      </c>
      <c r="H104" s="15" t="s">
        <v>0</v>
      </c>
      <c r="I104" s="10" t="s">
        <v>403</v>
      </c>
      <c r="J104" s="13" t="s">
        <v>0</v>
      </c>
      <c r="K104" s="9">
        <f>SUM(G104:G104)</f>
        <v>0</v>
      </c>
    </row>
    <row r="105" spans="1:11" ht="12.75">
      <c r="A105" s="10" t="s">
        <v>404</v>
      </c>
      <c r="B105" s="10" t="s">
        <v>405</v>
      </c>
      <c r="C105" s="7" t="s">
        <v>406</v>
      </c>
      <c r="D105" s="7" t="s">
        <v>407</v>
      </c>
      <c r="E105" s="9">
        <v>1000</v>
      </c>
      <c r="F105" s="11">
        <v>0</v>
      </c>
      <c r="G105" s="9">
        <f>ROUND(SUM(E105*F105),2)</f>
        <v>0</v>
      </c>
      <c r="H105" s="15" t="s">
        <v>0</v>
      </c>
      <c r="I105" s="10" t="s">
        <v>408</v>
      </c>
      <c r="J105" s="13" t="s">
        <v>0</v>
      </c>
      <c r="K105" s="9">
        <f>SUM(G105:G105)</f>
        <v>0</v>
      </c>
    </row>
    <row r="106" spans="1:11" ht="12.75">
      <c r="A106" s="10" t="s">
        <v>409</v>
      </c>
      <c r="B106" s="10" t="s">
        <v>410</v>
      </c>
      <c r="C106" s="7" t="s">
        <v>411</v>
      </c>
      <c r="D106" s="7" t="s">
        <v>53</v>
      </c>
      <c r="E106" s="9">
        <v>50</v>
      </c>
      <c r="F106" s="11">
        <v>0</v>
      </c>
      <c r="G106" s="9">
        <f>ROUND(SUM(E106*F106),2)</f>
        <v>0</v>
      </c>
      <c r="H106" s="15" t="s">
        <v>0</v>
      </c>
      <c r="I106" s="10" t="s">
        <v>412</v>
      </c>
      <c r="J106" s="13" t="s">
        <v>0</v>
      </c>
      <c r="K106" s="9">
        <f>SUM(G106:G106)</f>
        <v>0</v>
      </c>
    </row>
    <row r="107" spans="1:11" ht="12.75">
      <c r="A107" s="10" t="s">
        <v>413</v>
      </c>
      <c r="B107" s="10" t="s">
        <v>414</v>
      </c>
      <c r="C107" s="7" t="s">
        <v>415</v>
      </c>
      <c r="D107" s="7" t="s">
        <v>416</v>
      </c>
      <c r="E107" s="9">
        <v>1000</v>
      </c>
      <c r="F107" s="11">
        <v>0</v>
      </c>
      <c r="G107" s="9">
        <f>ROUND(SUM(E107*F107),2)</f>
        <v>0</v>
      </c>
      <c r="H107" s="15" t="s">
        <v>0</v>
      </c>
      <c r="I107" s="10" t="s">
        <v>417</v>
      </c>
      <c r="J107" s="13" t="s">
        <v>0</v>
      </c>
      <c r="K107" s="9">
        <f>SUM(G107:G107)</f>
        <v>0</v>
      </c>
    </row>
    <row r="108" spans="1:11" ht="12.75">
      <c r="A108" s="10" t="s">
        <v>418</v>
      </c>
      <c r="B108" s="10" t="s">
        <v>419</v>
      </c>
      <c r="C108" s="7" t="s">
        <v>420</v>
      </c>
      <c r="D108" s="7" t="s">
        <v>58</v>
      </c>
      <c r="E108" s="9">
        <v>10</v>
      </c>
      <c r="F108" s="11">
        <v>0</v>
      </c>
      <c r="G108" s="9">
        <f>ROUND(SUM(E108*F108),2)</f>
        <v>0</v>
      </c>
      <c r="H108" s="15" t="s">
        <v>0</v>
      </c>
      <c r="I108" s="10" t="s">
        <v>421</v>
      </c>
      <c r="J108" s="13" t="s">
        <v>0</v>
      </c>
      <c r="K108" s="9">
        <f>SUM(G108:G108)</f>
        <v>0</v>
      </c>
    </row>
    <row r="109" spans="1:11" ht="12.75">
      <c r="A109" s="10" t="s">
        <v>422</v>
      </c>
      <c r="B109" s="10" t="s">
        <v>423</v>
      </c>
      <c r="C109" s="7" t="s">
        <v>424</v>
      </c>
      <c r="D109" s="7" t="s">
        <v>58</v>
      </c>
      <c r="E109" s="9">
        <v>30</v>
      </c>
      <c r="F109" s="11">
        <v>0</v>
      </c>
      <c r="G109" s="9">
        <f>ROUND(SUM(E109*F109),2)</f>
        <v>0</v>
      </c>
      <c r="H109" s="15" t="s">
        <v>0</v>
      </c>
      <c r="I109" s="10" t="s">
        <v>425</v>
      </c>
      <c r="J109" s="13" t="s">
        <v>0</v>
      </c>
      <c r="K109" s="9">
        <f>SUM(G109:G109)</f>
        <v>0</v>
      </c>
    </row>
    <row r="110" spans="1:11" ht="12.75">
      <c r="A110" s="10" t="s">
        <v>426</v>
      </c>
      <c r="B110" s="10" t="s">
        <v>427</v>
      </c>
      <c r="C110" s="7" t="s">
        <v>428</v>
      </c>
      <c r="D110" s="7" t="s">
        <v>113</v>
      </c>
      <c r="E110" s="9">
        <v>10</v>
      </c>
      <c r="F110" s="11">
        <v>0</v>
      </c>
      <c r="G110" s="9">
        <f>ROUND(SUM(E110*F110),2)</f>
        <v>0</v>
      </c>
      <c r="H110" s="15" t="s">
        <v>0</v>
      </c>
      <c r="I110" s="10" t="s">
        <v>429</v>
      </c>
      <c r="J110" s="13" t="s">
        <v>0</v>
      </c>
      <c r="K110" s="9">
        <f>SUM(G110:G110)</f>
        <v>0</v>
      </c>
    </row>
    <row r="111" spans="1:11" ht="12.75">
      <c r="A111" s="10" t="s">
        <v>430</v>
      </c>
      <c r="B111" s="10" t="s">
        <v>431</v>
      </c>
      <c r="C111" s="7" t="s">
        <v>432</v>
      </c>
      <c r="D111" s="7" t="s">
        <v>58</v>
      </c>
      <c r="E111" s="9">
        <v>12</v>
      </c>
      <c r="F111" s="11">
        <v>0</v>
      </c>
      <c r="G111" s="9">
        <f>ROUND(SUM(E111*F111),2)</f>
        <v>0</v>
      </c>
      <c r="H111" s="15" t="s">
        <v>0</v>
      </c>
      <c r="I111" s="10" t="s">
        <v>433</v>
      </c>
      <c r="J111" s="13" t="s">
        <v>0</v>
      </c>
      <c r="K111" s="9">
        <f>SUM(G111:G111)</f>
        <v>0</v>
      </c>
    </row>
    <row r="112" spans="1:11" ht="12.75">
      <c r="A112" s="10" t="s">
        <v>434</v>
      </c>
      <c r="B112" s="10" t="s">
        <v>435</v>
      </c>
      <c r="C112" s="7" t="s">
        <v>436</v>
      </c>
      <c r="D112" s="7" t="s">
        <v>53</v>
      </c>
      <c r="E112" s="9">
        <v>10</v>
      </c>
      <c r="F112" s="11">
        <v>0</v>
      </c>
      <c r="G112" s="9">
        <f>ROUND(SUM(E112*F112),2)</f>
        <v>0</v>
      </c>
      <c r="H112" s="15" t="s">
        <v>0</v>
      </c>
      <c r="I112" s="10" t="s">
        <v>437</v>
      </c>
      <c r="J112" s="13" t="s">
        <v>0</v>
      </c>
      <c r="K112" s="9">
        <f>SUM(G112:G112)</f>
        <v>0</v>
      </c>
    </row>
    <row r="113" spans="1:11" ht="12.75">
      <c r="A113" s="10" t="s">
        <v>438</v>
      </c>
      <c r="B113" s="10" t="s">
        <v>439</v>
      </c>
      <c r="C113" s="7" t="s">
        <v>440</v>
      </c>
      <c r="D113" s="7" t="s">
        <v>53</v>
      </c>
      <c r="E113" s="9">
        <v>1500</v>
      </c>
      <c r="F113" s="11">
        <v>0</v>
      </c>
      <c r="G113" s="9">
        <f>ROUND(SUM(E113*F113),2)</f>
        <v>0</v>
      </c>
      <c r="H113" s="15" t="s">
        <v>0</v>
      </c>
      <c r="I113" s="10" t="s">
        <v>441</v>
      </c>
      <c r="J113" s="13" t="s">
        <v>0</v>
      </c>
      <c r="K113" s="9">
        <f>SUM(G113:G113)</f>
        <v>0</v>
      </c>
    </row>
    <row r="114" spans="1:11" ht="12.75">
      <c r="A114" s="10" t="s">
        <v>442</v>
      </c>
      <c r="B114" s="10" t="s">
        <v>443</v>
      </c>
      <c r="C114" s="7" t="s">
        <v>444</v>
      </c>
      <c r="D114" s="7" t="s">
        <v>53</v>
      </c>
      <c r="E114" s="9">
        <v>750</v>
      </c>
      <c r="F114" s="11">
        <v>0</v>
      </c>
      <c r="G114" s="9">
        <f>ROUND(SUM(E114*F114),2)</f>
        <v>0</v>
      </c>
      <c r="H114" s="15" t="s">
        <v>0</v>
      </c>
      <c r="I114" s="10" t="s">
        <v>445</v>
      </c>
      <c r="J114" s="13" t="s">
        <v>0</v>
      </c>
      <c r="K114" s="9">
        <f>SUM(G114:G114)</f>
        <v>0</v>
      </c>
    </row>
    <row r="115" spans="1:11" ht="12.75">
      <c r="A115" s="10" t="s">
        <v>446</v>
      </c>
      <c r="B115" s="10" t="s">
        <v>447</v>
      </c>
      <c r="C115" s="7" t="s">
        <v>448</v>
      </c>
      <c r="D115" s="7" t="s">
        <v>449</v>
      </c>
      <c r="E115" s="9">
        <v>350</v>
      </c>
      <c r="F115" s="11">
        <v>0</v>
      </c>
      <c r="G115" s="9">
        <f>ROUND(SUM(E115*F115),2)</f>
        <v>0</v>
      </c>
      <c r="H115" s="15" t="s">
        <v>0</v>
      </c>
      <c r="I115" s="10" t="s">
        <v>450</v>
      </c>
      <c r="J115" s="13" t="s">
        <v>0</v>
      </c>
      <c r="K115" s="9">
        <f>SUM(G115:G115)</f>
        <v>0</v>
      </c>
    </row>
    <row r="116" spans="1:11" ht="12.75">
      <c r="A116" s="10" t="s">
        <v>451</v>
      </c>
      <c r="B116" s="10" t="s">
        <v>452</v>
      </c>
      <c r="C116" s="7" t="s">
        <v>453</v>
      </c>
      <c r="D116" s="7" t="s">
        <v>53</v>
      </c>
      <c r="E116" s="9">
        <v>2000</v>
      </c>
      <c r="F116" s="11">
        <v>0</v>
      </c>
      <c r="G116" s="9">
        <f>ROUND(SUM(E116*F116),2)</f>
        <v>0</v>
      </c>
      <c r="H116" s="15" t="s">
        <v>0</v>
      </c>
      <c r="I116" s="10" t="s">
        <v>454</v>
      </c>
      <c r="J116" s="13" t="s">
        <v>0</v>
      </c>
      <c r="K116" s="9">
        <f>SUM(G116:G116)</f>
        <v>0</v>
      </c>
    </row>
    <row r="117" spans="1:11" ht="12.75">
      <c r="A117" s="10" t="s">
        <v>455</v>
      </c>
      <c r="B117" s="10" t="s">
        <v>456</v>
      </c>
      <c r="C117" s="7" t="s">
        <v>457</v>
      </c>
      <c r="D117" s="7" t="s">
        <v>318</v>
      </c>
      <c r="E117" s="9">
        <v>150</v>
      </c>
      <c r="F117" s="11">
        <v>0</v>
      </c>
      <c r="G117" s="9">
        <f>ROUND(SUM(E117*F117),2)</f>
        <v>0</v>
      </c>
      <c r="H117" s="15" t="s">
        <v>0</v>
      </c>
      <c r="I117" s="10" t="s">
        <v>458</v>
      </c>
      <c r="J117" s="13" t="s">
        <v>0</v>
      </c>
      <c r="K117" s="9">
        <f>SUM(G117:G117)</f>
        <v>0</v>
      </c>
    </row>
    <row r="118" spans="1:11" ht="12.75">
      <c r="A118" s="10" t="s">
        <v>459</v>
      </c>
      <c r="B118" s="10" t="s">
        <v>460</v>
      </c>
      <c r="C118" s="7" t="s">
        <v>461</v>
      </c>
      <c r="D118" s="7" t="s">
        <v>462</v>
      </c>
      <c r="E118" s="9">
        <v>100</v>
      </c>
      <c r="F118" s="11">
        <v>0</v>
      </c>
      <c r="G118" s="9">
        <f>ROUND(SUM(E118*F118),2)</f>
        <v>0</v>
      </c>
      <c r="H118" s="15" t="s">
        <v>0</v>
      </c>
      <c r="I118" s="10" t="s">
        <v>463</v>
      </c>
      <c r="J118" s="13" t="s">
        <v>0</v>
      </c>
      <c r="K118" s="9">
        <f>SUM(G118:G118)</f>
        <v>0</v>
      </c>
    </row>
    <row r="119" spans="1:11" ht="12.75">
      <c r="A119" s="10" t="s">
        <v>464</v>
      </c>
      <c r="B119" s="10" t="s">
        <v>465</v>
      </c>
      <c r="C119" s="7" t="s">
        <v>466</v>
      </c>
      <c r="D119" s="7" t="s">
        <v>48</v>
      </c>
      <c r="E119" s="9">
        <v>2000</v>
      </c>
      <c r="F119" s="11">
        <v>0</v>
      </c>
      <c r="G119" s="9">
        <f>ROUND(SUM(E119*F119),2)</f>
        <v>0</v>
      </c>
      <c r="H119" s="15" t="s">
        <v>0</v>
      </c>
      <c r="I119" s="10" t="s">
        <v>467</v>
      </c>
      <c r="J119" s="13" t="s">
        <v>0</v>
      </c>
      <c r="K119" s="9">
        <f>SUM(G119:G119)</f>
        <v>0</v>
      </c>
    </row>
    <row r="120" spans="1:11" ht="12.75">
      <c r="A120" s="10" t="s">
        <v>468</v>
      </c>
      <c r="B120" s="10" t="s">
        <v>469</v>
      </c>
      <c r="C120" s="7" t="s">
        <v>470</v>
      </c>
      <c r="D120" s="7" t="s">
        <v>288</v>
      </c>
      <c r="E120" s="9">
        <v>200</v>
      </c>
      <c r="F120" s="11">
        <v>0</v>
      </c>
      <c r="G120" s="9">
        <f>ROUND(SUM(E120*F120),2)</f>
        <v>0</v>
      </c>
      <c r="H120" s="15" t="s">
        <v>0</v>
      </c>
      <c r="I120" s="10" t="s">
        <v>471</v>
      </c>
      <c r="J120" s="13" t="s">
        <v>0</v>
      </c>
      <c r="K120" s="9">
        <f>SUM(G120:G120)</f>
        <v>0</v>
      </c>
    </row>
    <row r="121" spans="1:11" ht="12.75">
      <c r="A121" s="10" t="s">
        <v>472</v>
      </c>
      <c r="B121" s="10" t="s">
        <v>473</v>
      </c>
      <c r="C121" s="7" t="s">
        <v>474</v>
      </c>
      <c r="D121" s="7" t="s">
        <v>58</v>
      </c>
      <c r="E121" s="9">
        <v>300</v>
      </c>
      <c r="F121" s="11">
        <v>0</v>
      </c>
      <c r="G121" s="9">
        <f>ROUND(SUM(E121*F121),2)</f>
        <v>0</v>
      </c>
      <c r="H121" s="15" t="s">
        <v>0</v>
      </c>
      <c r="I121" s="10" t="s">
        <v>475</v>
      </c>
      <c r="J121" s="13" t="s">
        <v>0</v>
      </c>
      <c r="K121" s="9">
        <f>SUM(G121:G121)</f>
        <v>0</v>
      </c>
    </row>
    <row r="122" spans="1:11" ht="12.75">
      <c r="A122" s="10" t="s">
        <v>476</v>
      </c>
      <c r="B122" s="10" t="s">
        <v>477</v>
      </c>
      <c r="C122" s="7" t="s">
        <v>478</v>
      </c>
      <c r="D122" s="7" t="s">
        <v>58</v>
      </c>
      <c r="E122" s="9">
        <v>7</v>
      </c>
      <c r="F122" s="11">
        <v>0</v>
      </c>
      <c r="G122" s="9">
        <f>ROUND(SUM(E122*F122),2)</f>
        <v>0</v>
      </c>
      <c r="H122" s="15" t="s">
        <v>0</v>
      </c>
      <c r="I122" s="10" t="s">
        <v>479</v>
      </c>
      <c r="J122" s="13" t="s">
        <v>0</v>
      </c>
      <c r="K122" s="9">
        <f>SUM(G122:G122)</f>
        <v>0</v>
      </c>
    </row>
    <row r="123" spans="1:11" ht="12.75">
      <c r="A123" s="10" t="s">
        <v>480</v>
      </c>
      <c r="B123" s="10" t="s">
        <v>481</v>
      </c>
      <c r="C123" s="7" t="s">
        <v>482</v>
      </c>
      <c r="D123" s="7" t="s">
        <v>58</v>
      </c>
      <c r="E123" s="9">
        <v>25</v>
      </c>
      <c r="F123" s="11">
        <v>0</v>
      </c>
      <c r="G123" s="9">
        <f>ROUND(SUM(E123*F123),2)</f>
        <v>0</v>
      </c>
      <c r="H123" s="15" t="s">
        <v>0</v>
      </c>
      <c r="I123" s="10" t="s">
        <v>483</v>
      </c>
      <c r="J123" s="13" t="s">
        <v>0</v>
      </c>
      <c r="K123" s="9">
        <f>SUM(G123:G123)</f>
        <v>0</v>
      </c>
    </row>
    <row r="124" spans="1:11" ht="12.75">
      <c r="A124" s="10" t="s">
        <v>484</v>
      </c>
      <c r="B124" s="10" t="s">
        <v>485</v>
      </c>
      <c r="C124" s="7" t="s">
        <v>486</v>
      </c>
      <c r="D124" s="7" t="s">
        <v>58</v>
      </c>
      <c r="E124" s="9">
        <v>40</v>
      </c>
      <c r="F124" s="11">
        <v>0</v>
      </c>
      <c r="G124" s="9">
        <f>ROUND(SUM(E124*F124),2)</f>
        <v>0</v>
      </c>
      <c r="H124" s="15" t="s">
        <v>0</v>
      </c>
      <c r="I124" s="10" t="s">
        <v>487</v>
      </c>
      <c r="J124" s="13" t="s">
        <v>0</v>
      </c>
      <c r="K124" s="9">
        <f>SUM(G124:G124)</f>
        <v>0</v>
      </c>
    </row>
    <row r="125" spans="1:11" ht="12.75">
      <c r="A125" s="10" t="s">
        <v>488</v>
      </c>
      <c r="B125" s="10" t="s">
        <v>489</v>
      </c>
      <c r="C125" s="7" t="s">
        <v>490</v>
      </c>
      <c r="D125" s="7" t="s">
        <v>58</v>
      </c>
      <c r="E125" s="9">
        <v>40</v>
      </c>
      <c r="F125" s="11">
        <v>0</v>
      </c>
      <c r="G125" s="9">
        <f>ROUND(SUM(E125*F125),2)</f>
        <v>0</v>
      </c>
      <c r="H125" s="15" t="s">
        <v>0</v>
      </c>
      <c r="I125" s="10" t="s">
        <v>491</v>
      </c>
      <c r="J125" s="13" t="s">
        <v>0</v>
      </c>
      <c r="K125" s="9">
        <f>SUM(G125:G125)</f>
        <v>0</v>
      </c>
    </row>
    <row r="126" spans="1:11" ht="12.75">
      <c r="A126" s="10" t="s">
        <v>492</v>
      </c>
      <c r="B126" s="10" t="s">
        <v>493</v>
      </c>
      <c r="C126" s="7" t="s">
        <v>494</v>
      </c>
      <c r="D126" s="7" t="s">
        <v>53</v>
      </c>
      <c r="E126" s="9">
        <v>750</v>
      </c>
      <c r="F126" s="11">
        <v>0</v>
      </c>
      <c r="G126" s="9">
        <f>ROUND(SUM(E126*F126),2)</f>
        <v>0</v>
      </c>
      <c r="H126" s="15" t="s">
        <v>0</v>
      </c>
      <c r="I126" s="10" t="s">
        <v>495</v>
      </c>
      <c r="J126" s="13" t="s">
        <v>0</v>
      </c>
      <c r="K126" s="9">
        <f>SUM(G126:G126)</f>
        <v>0</v>
      </c>
    </row>
    <row r="127" spans="1:11" ht="12.75">
      <c r="A127" s="10" t="s">
        <v>496</v>
      </c>
      <c r="B127" s="10" t="s">
        <v>497</v>
      </c>
      <c r="C127" s="7" t="s">
        <v>498</v>
      </c>
      <c r="D127" s="7" t="s">
        <v>48</v>
      </c>
      <c r="E127" s="9">
        <v>3000</v>
      </c>
      <c r="F127" s="11">
        <v>0</v>
      </c>
      <c r="G127" s="9">
        <f>ROUND(SUM(E127*F127),2)</f>
        <v>0</v>
      </c>
      <c r="H127" s="15" t="s">
        <v>0</v>
      </c>
      <c r="I127" s="10" t="s">
        <v>499</v>
      </c>
      <c r="J127" s="13" t="s">
        <v>0</v>
      </c>
      <c r="K127" s="9">
        <f>SUM(G127:G127)</f>
        <v>0</v>
      </c>
    </row>
    <row r="128" spans="1:11" ht="12.75">
      <c r="A128" s="10" t="s">
        <v>500</v>
      </c>
      <c r="B128" s="10" t="s">
        <v>501</v>
      </c>
      <c r="C128" s="7" t="s">
        <v>502</v>
      </c>
      <c r="D128" s="7" t="s">
        <v>288</v>
      </c>
      <c r="E128" s="9">
        <v>1500</v>
      </c>
      <c r="F128" s="11">
        <v>0</v>
      </c>
      <c r="G128" s="9">
        <f>ROUND(SUM(E128*F128),2)</f>
        <v>0</v>
      </c>
      <c r="H128" s="15" t="s">
        <v>0</v>
      </c>
      <c r="I128" s="10" t="s">
        <v>503</v>
      </c>
      <c r="J128" s="13" t="s">
        <v>0</v>
      </c>
      <c r="K128" s="9">
        <f>SUM(G128:G128)</f>
        <v>0</v>
      </c>
    </row>
    <row r="129" spans="1:11" ht="12.75">
      <c r="A129" s="10" t="s">
        <v>504</v>
      </c>
      <c r="B129" s="10" t="s">
        <v>505</v>
      </c>
      <c r="C129" s="7" t="s">
        <v>506</v>
      </c>
      <c r="D129" s="7" t="s">
        <v>48</v>
      </c>
      <c r="E129" s="9">
        <v>50</v>
      </c>
      <c r="F129" s="11">
        <v>0</v>
      </c>
      <c r="G129" s="9">
        <f>ROUND(SUM(E129*F129),2)</f>
        <v>0</v>
      </c>
      <c r="H129" s="15" t="s">
        <v>0</v>
      </c>
      <c r="I129" s="10" t="s">
        <v>507</v>
      </c>
      <c r="J129" s="13" t="s">
        <v>0</v>
      </c>
      <c r="K129" s="9">
        <f>SUM(G129:G129)</f>
        <v>0</v>
      </c>
    </row>
    <row r="130" spans="1:11" ht="12.75">
      <c r="A130" s="10" t="s">
        <v>508</v>
      </c>
      <c r="B130" s="10" t="s">
        <v>509</v>
      </c>
      <c r="C130" s="7" t="s">
        <v>510</v>
      </c>
      <c r="D130" s="7" t="s">
        <v>58</v>
      </c>
      <c r="E130" s="9">
        <v>12</v>
      </c>
      <c r="F130" s="11">
        <v>0</v>
      </c>
      <c r="G130" s="9">
        <f>ROUND(SUM(E130*F130),2)</f>
        <v>0</v>
      </c>
      <c r="H130" s="15" t="s">
        <v>0</v>
      </c>
      <c r="I130" s="10" t="s">
        <v>511</v>
      </c>
      <c r="J130" s="13" t="s">
        <v>0</v>
      </c>
      <c r="K130" s="9">
        <f>SUM(G130:G130)</f>
        <v>0</v>
      </c>
    </row>
    <row r="131" spans="1:11" ht="12.75">
      <c r="A131" s="10" t="s">
        <v>512</v>
      </c>
      <c r="B131" s="10" t="s">
        <v>513</v>
      </c>
      <c r="C131" s="7" t="s">
        <v>514</v>
      </c>
      <c r="D131" s="7" t="s">
        <v>58</v>
      </c>
      <c r="E131" s="9">
        <v>100</v>
      </c>
      <c r="F131" s="11">
        <v>0</v>
      </c>
      <c r="G131" s="9">
        <f>ROUND(SUM(E131*F131),2)</f>
        <v>0</v>
      </c>
      <c r="H131" s="15" t="s">
        <v>0</v>
      </c>
      <c r="I131" s="10" t="s">
        <v>515</v>
      </c>
      <c r="J131" s="13" t="s">
        <v>0</v>
      </c>
      <c r="K131" s="9">
        <f>SUM(G131:G131)</f>
        <v>0</v>
      </c>
    </row>
    <row r="132" spans="1:11" ht="12.75">
      <c r="A132" s="10" t="s">
        <v>516</v>
      </c>
      <c r="B132" s="10" t="s">
        <v>517</v>
      </c>
      <c r="C132" s="7" t="s">
        <v>518</v>
      </c>
      <c r="D132" s="7" t="s">
        <v>53</v>
      </c>
      <c r="E132" s="9">
        <v>200</v>
      </c>
      <c r="F132" s="11">
        <v>0</v>
      </c>
      <c r="G132" s="9">
        <f>ROUND(SUM(E132*F132),2)</f>
        <v>0</v>
      </c>
      <c r="H132" s="15" t="s">
        <v>0</v>
      </c>
      <c r="I132" s="10" t="s">
        <v>519</v>
      </c>
      <c r="J132" s="13" t="s">
        <v>0</v>
      </c>
      <c r="K132" s="9">
        <f>SUM(G132:G132)</f>
        <v>0</v>
      </c>
    </row>
    <row r="133" spans="1:11" ht="12.75">
      <c r="A133" s="10" t="s">
        <v>520</v>
      </c>
      <c r="B133" s="10" t="s">
        <v>521</v>
      </c>
      <c r="C133" s="7" t="s">
        <v>522</v>
      </c>
      <c r="D133" s="7" t="s">
        <v>53</v>
      </c>
      <c r="E133" s="9">
        <v>200</v>
      </c>
      <c r="F133" s="11">
        <v>0</v>
      </c>
      <c r="G133" s="9">
        <f>ROUND(SUM(E133*F133),2)</f>
        <v>0</v>
      </c>
      <c r="H133" s="15" t="s">
        <v>0</v>
      </c>
      <c r="I133" s="10" t="s">
        <v>523</v>
      </c>
      <c r="J133" s="13" t="s">
        <v>0</v>
      </c>
      <c r="K133" s="9">
        <f>SUM(G133:G133)</f>
        <v>0</v>
      </c>
    </row>
    <row r="134" spans="1:11" ht="12.75">
      <c r="A134" s="10" t="s">
        <v>524</v>
      </c>
      <c r="B134" s="10" t="s">
        <v>525</v>
      </c>
      <c r="C134" s="7" t="s">
        <v>526</v>
      </c>
      <c r="D134" s="7" t="s">
        <v>527</v>
      </c>
      <c r="E134" s="9">
        <v>200</v>
      </c>
      <c r="F134" s="11">
        <v>0</v>
      </c>
      <c r="G134" s="9">
        <f>ROUND(SUM(E134*F134),2)</f>
        <v>0</v>
      </c>
      <c r="H134" s="15" t="s">
        <v>0</v>
      </c>
      <c r="I134" s="10" t="s">
        <v>528</v>
      </c>
      <c r="J134" s="13" t="s">
        <v>0</v>
      </c>
      <c r="K134" s="9">
        <f>SUM(G134:G134)</f>
        <v>0</v>
      </c>
    </row>
    <row r="135" spans="1:11" ht="12.75">
      <c r="A135" s="10" t="s">
        <v>529</v>
      </c>
      <c r="B135" s="10" t="s">
        <v>530</v>
      </c>
      <c r="C135" s="7" t="s">
        <v>531</v>
      </c>
      <c r="D135" s="7" t="s">
        <v>58</v>
      </c>
      <c r="E135" s="9">
        <v>500</v>
      </c>
      <c r="F135" s="11">
        <v>0</v>
      </c>
      <c r="G135" s="9">
        <f>ROUND(SUM(E135*F135),2)</f>
        <v>0</v>
      </c>
      <c r="H135" s="15" t="s">
        <v>0</v>
      </c>
      <c r="I135" s="10" t="s">
        <v>532</v>
      </c>
      <c r="J135" s="13" t="s">
        <v>0</v>
      </c>
      <c r="K135" s="9">
        <f>SUM(G135:G135)</f>
        <v>0</v>
      </c>
    </row>
    <row r="136" spans="1:11" ht="12.75">
      <c r="A136" s="10" t="s">
        <v>533</v>
      </c>
      <c r="B136" s="10" t="s">
        <v>534</v>
      </c>
      <c r="C136" s="7" t="s">
        <v>535</v>
      </c>
      <c r="D136" s="7" t="s">
        <v>58</v>
      </c>
      <c r="E136" s="9">
        <v>320</v>
      </c>
      <c r="F136" s="11">
        <v>0</v>
      </c>
      <c r="G136" s="9">
        <f>ROUND(SUM(E136*F136),2)</f>
        <v>0</v>
      </c>
      <c r="H136" s="15" t="s">
        <v>0</v>
      </c>
      <c r="I136" s="10" t="s">
        <v>536</v>
      </c>
      <c r="J136" s="13" t="s">
        <v>0</v>
      </c>
      <c r="K136" s="9">
        <f>SUM(G136:G136)</f>
        <v>0</v>
      </c>
    </row>
    <row r="137" spans="1:11" ht="12.75">
      <c r="A137" s="10" t="s">
        <v>537</v>
      </c>
      <c r="B137" s="10" t="s">
        <v>538</v>
      </c>
      <c r="C137" s="7" t="s">
        <v>539</v>
      </c>
      <c r="D137" s="7" t="s">
        <v>58</v>
      </c>
      <c r="E137" s="9">
        <v>1000</v>
      </c>
      <c r="F137" s="11">
        <v>0</v>
      </c>
      <c r="G137" s="9">
        <f>ROUND(SUM(E137*F137),2)</f>
        <v>0</v>
      </c>
      <c r="H137" s="15" t="s">
        <v>0</v>
      </c>
      <c r="I137" s="10" t="s">
        <v>540</v>
      </c>
      <c r="J137" s="13" t="s">
        <v>0</v>
      </c>
      <c r="K137" s="9">
        <f>SUM(G137:G137)</f>
        <v>0</v>
      </c>
    </row>
    <row r="138" spans="1:11" ht="12.75">
      <c r="A138" s="10" t="s">
        <v>541</v>
      </c>
      <c r="B138" s="10" t="s">
        <v>542</v>
      </c>
      <c r="C138" s="7" t="s">
        <v>543</v>
      </c>
      <c r="D138" s="7" t="s">
        <v>53</v>
      </c>
      <c r="E138" s="9">
        <v>200</v>
      </c>
      <c r="F138" s="11">
        <v>0</v>
      </c>
      <c r="G138" s="9">
        <f>ROUND(SUM(E138*F138),2)</f>
        <v>0</v>
      </c>
      <c r="H138" s="15" t="s">
        <v>0</v>
      </c>
      <c r="I138" s="10" t="s">
        <v>544</v>
      </c>
      <c r="J138" s="13" t="s">
        <v>0</v>
      </c>
      <c r="K138" s="9">
        <f>SUM(G138:G138)</f>
        <v>0</v>
      </c>
    </row>
    <row r="139" spans="1:11" ht="12.75">
      <c r="A139" s="10" t="s">
        <v>545</v>
      </c>
      <c r="B139" s="10" t="s">
        <v>546</v>
      </c>
      <c r="C139" s="7" t="s">
        <v>547</v>
      </c>
      <c r="D139" s="7" t="s">
        <v>288</v>
      </c>
      <c r="E139" s="9">
        <v>2000</v>
      </c>
      <c r="F139" s="11">
        <v>0</v>
      </c>
      <c r="G139" s="9">
        <f>ROUND(SUM(E139*F139),2)</f>
        <v>0</v>
      </c>
      <c r="H139" s="15" t="s">
        <v>0</v>
      </c>
      <c r="I139" s="10" t="s">
        <v>548</v>
      </c>
      <c r="J139" s="13" t="s">
        <v>0</v>
      </c>
      <c r="K139" s="9">
        <f>SUM(G139:G139)</f>
        <v>0</v>
      </c>
    </row>
    <row r="140" spans="1:11" ht="12.75">
      <c r="A140" s="10" t="s">
        <v>549</v>
      </c>
      <c r="B140" s="10" t="s">
        <v>550</v>
      </c>
      <c r="C140" s="7" t="s">
        <v>551</v>
      </c>
      <c r="D140" s="7" t="s">
        <v>288</v>
      </c>
      <c r="E140" s="9">
        <v>500</v>
      </c>
      <c r="F140" s="11">
        <v>0</v>
      </c>
      <c r="G140" s="9">
        <f>ROUND(SUM(E140*F140),2)</f>
        <v>0</v>
      </c>
      <c r="H140" s="15" t="s">
        <v>0</v>
      </c>
      <c r="I140" s="10" t="s">
        <v>552</v>
      </c>
      <c r="J140" s="13" t="s">
        <v>0</v>
      </c>
      <c r="K140" s="9">
        <f>SUM(G140:G140)</f>
        <v>0</v>
      </c>
    </row>
    <row r="141" spans="1:11" ht="12.75">
      <c r="A141" s="10" t="s">
        <v>553</v>
      </c>
      <c r="B141" s="10" t="s">
        <v>554</v>
      </c>
      <c r="C141" s="7" t="s">
        <v>555</v>
      </c>
      <c r="D141" s="7" t="s">
        <v>288</v>
      </c>
      <c r="E141" s="9">
        <v>1700</v>
      </c>
      <c r="F141" s="11">
        <v>0</v>
      </c>
      <c r="G141" s="9">
        <f>ROUND(SUM(E141*F141),2)</f>
        <v>0</v>
      </c>
      <c r="H141" s="15" t="s">
        <v>0</v>
      </c>
      <c r="I141" s="10" t="s">
        <v>556</v>
      </c>
      <c r="J141" s="13" t="s">
        <v>0</v>
      </c>
      <c r="K141" s="9">
        <f>SUM(G141:G141)</f>
        <v>0</v>
      </c>
    </row>
    <row r="142" spans="1:11" ht="12.75">
      <c r="A142" s="10" t="s">
        <v>557</v>
      </c>
      <c r="B142" s="10" t="s">
        <v>558</v>
      </c>
      <c r="C142" s="7" t="s">
        <v>559</v>
      </c>
      <c r="D142" s="7" t="s">
        <v>288</v>
      </c>
      <c r="E142" s="9">
        <v>1500</v>
      </c>
      <c r="F142" s="11">
        <v>0</v>
      </c>
      <c r="G142" s="9">
        <f>ROUND(SUM(E142*F142),2)</f>
        <v>0</v>
      </c>
      <c r="H142" s="15" t="s">
        <v>0</v>
      </c>
      <c r="I142" s="10" t="s">
        <v>560</v>
      </c>
      <c r="J142" s="13" t="s">
        <v>0</v>
      </c>
      <c r="K142" s="9">
        <f>SUM(G142:G142)</f>
        <v>0</v>
      </c>
    </row>
    <row r="143" spans="1:11" ht="12.75">
      <c r="A143" s="10" t="s">
        <v>561</v>
      </c>
      <c r="B143" s="10" t="s">
        <v>562</v>
      </c>
      <c r="C143" s="7" t="s">
        <v>563</v>
      </c>
      <c r="D143" s="7" t="s">
        <v>48</v>
      </c>
      <c r="E143" s="9">
        <v>60</v>
      </c>
      <c r="F143" s="11">
        <v>0</v>
      </c>
      <c r="G143" s="9">
        <f>ROUND(SUM(E143*F143),2)</f>
        <v>0</v>
      </c>
      <c r="H143" s="15" t="s">
        <v>0</v>
      </c>
      <c r="I143" s="10" t="s">
        <v>564</v>
      </c>
      <c r="J143" s="13" t="s">
        <v>0</v>
      </c>
      <c r="K143" s="9">
        <f>SUM(G143:G143)</f>
        <v>0</v>
      </c>
    </row>
    <row r="144" spans="1:11" ht="12.75">
      <c r="A144" s="10" t="s">
        <v>565</v>
      </c>
      <c r="B144" s="10" t="s">
        <v>566</v>
      </c>
      <c r="C144" s="7" t="s">
        <v>567</v>
      </c>
      <c r="D144" s="7" t="s">
        <v>58</v>
      </c>
      <c r="E144" s="9">
        <v>40</v>
      </c>
      <c r="F144" s="11">
        <v>0</v>
      </c>
      <c r="G144" s="9">
        <f>ROUND(SUM(E144*F144),2)</f>
        <v>0</v>
      </c>
      <c r="H144" s="15" t="s">
        <v>0</v>
      </c>
      <c r="I144" s="10" t="s">
        <v>568</v>
      </c>
      <c r="J144" s="13" t="s">
        <v>0</v>
      </c>
      <c r="K144" s="9">
        <f>SUM(G144:G144)</f>
        <v>0</v>
      </c>
    </row>
    <row r="145" spans="1:11" ht="12.75">
      <c r="A145" s="10" t="s">
        <v>569</v>
      </c>
      <c r="B145" s="10" t="s">
        <v>570</v>
      </c>
      <c r="C145" s="7" t="s">
        <v>571</v>
      </c>
      <c r="D145" s="7" t="s">
        <v>58</v>
      </c>
      <c r="E145" s="9">
        <v>310</v>
      </c>
      <c r="F145" s="11">
        <v>0</v>
      </c>
      <c r="G145" s="9">
        <f>ROUND(SUM(E145*F145),2)</f>
        <v>0</v>
      </c>
      <c r="H145" s="15" t="s">
        <v>0</v>
      </c>
      <c r="I145" s="10" t="s">
        <v>572</v>
      </c>
      <c r="J145" s="13" t="s">
        <v>0</v>
      </c>
      <c r="K145" s="9">
        <f>SUM(G145:G145)</f>
        <v>0</v>
      </c>
    </row>
    <row r="146" spans="1:11" ht="12.75">
      <c r="A146" s="10" t="s">
        <v>573</v>
      </c>
      <c r="B146" s="10" t="s">
        <v>574</v>
      </c>
      <c r="C146" s="7" t="s">
        <v>575</v>
      </c>
      <c r="D146" s="7" t="s">
        <v>53</v>
      </c>
      <c r="E146" s="9">
        <v>50</v>
      </c>
      <c r="F146" s="11">
        <v>0</v>
      </c>
      <c r="G146" s="9">
        <f>ROUND(SUM(E146*F146),2)</f>
        <v>0</v>
      </c>
      <c r="H146" s="15" t="s">
        <v>0</v>
      </c>
      <c r="I146" s="10" t="s">
        <v>576</v>
      </c>
      <c r="J146" s="13" t="s">
        <v>0</v>
      </c>
      <c r="K146" s="9">
        <f>SUM(G146:G146)</f>
        <v>0</v>
      </c>
    </row>
    <row r="147" spans="1:11" ht="12.75">
      <c r="A147" s="10" t="s">
        <v>577</v>
      </c>
      <c r="B147" s="10" t="s">
        <v>578</v>
      </c>
      <c r="C147" s="7" t="s">
        <v>579</v>
      </c>
      <c r="D147" s="7" t="s">
        <v>58</v>
      </c>
      <c r="E147" s="9">
        <v>10</v>
      </c>
      <c r="F147" s="11">
        <v>0</v>
      </c>
      <c r="G147" s="9">
        <f>ROUND(SUM(E147*F147),2)</f>
        <v>0</v>
      </c>
      <c r="H147" s="15" t="s">
        <v>0</v>
      </c>
      <c r="I147" s="10" t="s">
        <v>580</v>
      </c>
      <c r="J147" s="13" t="s">
        <v>0</v>
      </c>
      <c r="K147" s="9">
        <f>SUM(G147:G147)</f>
        <v>0</v>
      </c>
    </row>
    <row r="148" spans="1:11" ht="12.75">
      <c r="A148" s="10" t="s">
        <v>581</v>
      </c>
      <c r="B148" s="10" t="s">
        <v>582</v>
      </c>
      <c r="C148" s="7" t="s">
        <v>583</v>
      </c>
      <c r="D148" s="7" t="s">
        <v>58</v>
      </c>
      <c r="E148" s="9">
        <v>120</v>
      </c>
      <c r="F148" s="11">
        <v>0</v>
      </c>
      <c r="G148" s="9">
        <f>ROUND(SUM(E148*F148),2)</f>
        <v>0</v>
      </c>
      <c r="H148" s="15" t="s">
        <v>0</v>
      </c>
      <c r="I148" s="10" t="s">
        <v>584</v>
      </c>
      <c r="J148" s="13" t="s">
        <v>0</v>
      </c>
      <c r="K148" s="9">
        <f>SUM(G148:G148)</f>
        <v>0</v>
      </c>
    </row>
    <row r="149" spans="1:11" ht="12.75">
      <c r="A149" s="10" t="s">
        <v>585</v>
      </c>
      <c r="B149" s="10" t="s">
        <v>586</v>
      </c>
      <c r="C149" s="7" t="s">
        <v>587</v>
      </c>
      <c r="D149" s="7" t="s">
        <v>58</v>
      </c>
      <c r="E149" s="9">
        <v>190</v>
      </c>
      <c r="F149" s="11">
        <v>0</v>
      </c>
      <c r="G149" s="9">
        <f>ROUND(SUM(E149*F149),2)</f>
        <v>0</v>
      </c>
      <c r="H149" s="15" t="s">
        <v>0</v>
      </c>
      <c r="I149" s="10" t="s">
        <v>588</v>
      </c>
      <c r="J149" s="13" t="s">
        <v>0</v>
      </c>
      <c r="K149" s="9">
        <f>SUM(G149:G149)</f>
        <v>0</v>
      </c>
    </row>
    <row r="150" spans="1:11" ht="12.75">
      <c r="A150" s="10" t="s">
        <v>589</v>
      </c>
      <c r="B150" s="10" t="s">
        <v>590</v>
      </c>
      <c r="C150" s="7" t="s">
        <v>591</v>
      </c>
      <c r="D150" s="7" t="s">
        <v>58</v>
      </c>
      <c r="E150" s="9">
        <v>20</v>
      </c>
      <c r="F150" s="11">
        <v>0</v>
      </c>
      <c r="G150" s="9">
        <f>ROUND(SUM(E150*F150),2)</f>
        <v>0</v>
      </c>
      <c r="H150" s="15" t="s">
        <v>0</v>
      </c>
      <c r="I150" s="10" t="s">
        <v>592</v>
      </c>
      <c r="J150" s="13" t="s">
        <v>0</v>
      </c>
      <c r="K150" s="9">
        <f>SUM(G150:G150)</f>
        <v>0</v>
      </c>
    </row>
    <row r="151" spans="1:11" ht="12.75">
      <c r="A151" s="10" t="s">
        <v>593</v>
      </c>
      <c r="B151" s="10" t="s">
        <v>594</v>
      </c>
      <c r="C151" s="7" t="s">
        <v>595</v>
      </c>
      <c r="D151" s="7" t="s">
        <v>58</v>
      </c>
      <c r="E151" s="9">
        <v>420</v>
      </c>
      <c r="F151" s="11">
        <v>0</v>
      </c>
      <c r="G151" s="9">
        <f>ROUND(SUM(E151*F151),2)</f>
        <v>0</v>
      </c>
      <c r="H151" s="15" t="s">
        <v>0</v>
      </c>
      <c r="I151" s="10" t="s">
        <v>596</v>
      </c>
      <c r="J151" s="13" t="s">
        <v>0</v>
      </c>
      <c r="K151" s="9">
        <f>SUM(G151:G151)</f>
        <v>0</v>
      </c>
    </row>
    <row r="152" spans="1:11" ht="12.75">
      <c r="A152" s="10" t="s">
        <v>597</v>
      </c>
      <c r="B152" s="10" t="s">
        <v>598</v>
      </c>
      <c r="C152" s="7" t="s">
        <v>599</v>
      </c>
      <c r="D152" s="7" t="s">
        <v>58</v>
      </c>
      <c r="E152" s="9">
        <v>420</v>
      </c>
      <c r="F152" s="11">
        <v>0</v>
      </c>
      <c r="G152" s="9">
        <f>ROUND(SUM(E152*F152),2)</f>
        <v>0</v>
      </c>
      <c r="H152" s="15" t="s">
        <v>0</v>
      </c>
      <c r="I152" s="10" t="s">
        <v>600</v>
      </c>
      <c r="J152" s="13" t="s">
        <v>0</v>
      </c>
      <c r="K152" s="9">
        <f>SUM(G152:G152)</f>
        <v>0</v>
      </c>
    </row>
    <row r="153" spans="1:11" ht="12.75">
      <c r="A153" s="10" t="s">
        <v>601</v>
      </c>
      <c r="B153" s="10" t="s">
        <v>602</v>
      </c>
      <c r="C153" s="7" t="s">
        <v>603</v>
      </c>
      <c r="D153" s="7" t="s">
        <v>58</v>
      </c>
      <c r="E153" s="9">
        <v>60</v>
      </c>
      <c r="F153" s="11">
        <v>0</v>
      </c>
      <c r="G153" s="9">
        <f>ROUND(SUM(E153*F153),2)</f>
        <v>0</v>
      </c>
      <c r="H153" s="15" t="s">
        <v>0</v>
      </c>
      <c r="I153" s="10" t="s">
        <v>604</v>
      </c>
      <c r="J153" s="13" t="s">
        <v>0</v>
      </c>
      <c r="K153" s="9">
        <f>SUM(G153:G153)</f>
        <v>0</v>
      </c>
    </row>
    <row r="154" spans="1:11" ht="12.75">
      <c r="A154" s="10" t="s">
        <v>605</v>
      </c>
      <c r="B154" s="10" t="s">
        <v>606</v>
      </c>
      <c r="C154" s="7" t="s">
        <v>607</v>
      </c>
      <c r="D154" s="7" t="s">
        <v>53</v>
      </c>
      <c r="E154" s="9">
        <v>60</v>
      </c>
      <c r="F154" s="11">
        <v>0</v>
      </c>
      <c r="G154" s="9">
        <f>ROUND(SUM(E154*F154),2)</f>
        <v>0</v>
      </c>
      <c r="H154" s="15" t="s">
        <v>0</v>
      </c>
      <c r="I154" s="10" t="s">
        <v>608</v>
      </c>
      <c r="J154" s="13" t="s">
        <v>0</v>
      </c>
      <c r="K154" s="9">
        <f>SUM(G154:G154)</f>
        <v>0</v>
      </c>
    </row>
    <row r="155" spans="1:11" ht="12.75">
      <c r="A155" s="10" t="s">
        <v>609</v>
      </c>
      <c r="B155" s="10" t="s">
        <v>610</v>
      </c>
      <c r="C155" s="7" t="s">
        <v>611</v>
      </c>
      <c r="D155" s="7" t="s">
        <v>58</v>
      </c>
      <c r="E155" s="9">
        <v>60</v>
      </c>
      <c r="F155" s="11">
        <v>0</v>
      </c>
      <c r="G155" s="9">
        <f>ROUND(SUM(E155*F155),2)</f>
        <v>0</v>
      </c>
      <c r="H155" s="15" t="s">
        <v>0</v>
      </c>
      <c r="I155" s="10" t="s">
        <v>612</v>
      </c>
      <c r="J155" s="13" t="s">
        <v>0</v>
      </c>
      <c r="K155" s="9">
        <f>SUM(G155:G155)</f>
        <v>0</v>
      </c>
    </row>
    <row r="156" spans="1:11" ht="12.75">
      <c r="A156" s="10" t="s">
        <v>613</v>
      </c>
      <c r="B156" s="10" t="s">
        <v>614</v>
      </c>
      <c r="C156" s="7" t="s">
        <v>615</v>
      </c>
      <c r="D156" s="7" t="s">
        <v>288</v>
      </c>
      <c r="E156" s="9">
        <v>1200</v>
      </c>
      <c r="F156" s="11">
        <v>0</v>
      </c>
      <c r="G156" s="9">
        <f>ROUND(SUM(E156*F156),2)</f>
        <v>0</v>
      </c>
      <c r="H156" s="15" t="s">
        <v>0</v>
      </c>
      <c r="I156" s="10" t="s">
        <v>616</v>
      </c>
      <c r="J156" s="13" t="s">
        <v>0</v>
      </c>
      <c r="K156" s="9">
        <f>SUM(G156:G156)</f>
        <v>0</v>
      </c>
    </row>
    <row r="157" spans="1:11" ht="12.75">
      <c r="A157" s="10" t="s">
        <v>617</v>
      </c>
      <c r="B157" s="10" t="s">
        <v>618</v>
      </c>
      <c r="C157" s="7" t="s">
        <v>619</v>
      </c>
      <c r="D157" s="7" t="s">
        <v>113</v>
      </c>
      <c r="E157" s="9">
        <v>100</v>
      </c>
      <c r="F157" s="11">
        <v>0</v>
      </c>
      <c r="G157" s="9">
        <f>ROUND(SUM(E157*F157),2)</f>
        <v>0</v>
      </c>
      <c r="H157" s="15" t="s">
        <v>0</v>
      </c>
      <c r="I157" s="10" t="s">
        <v>620</v>
      </c>
      <c r="J157" s="13" t="s">
        <v>0</v>
      </c>
      <c r="K157" s="9">
        <f>SUM(G157:G157)</f>
        <v>0</v>
      </c>
    </row>
    <row r="158" spans="1:11" ht="12.75">
      <c r="A158" s="10" t="s">
        <v>621</v>
      </c>
      <c r="B158" s="10" t="s">
        <v>622</v>
      </c>
      <c r="C158" s="7" t="s">
        <v>623</v>
      </c>
      <c r="D158" s="7" t="s">
        <v>113</v>
      </c>
      <c r="E158" s="9">
        <v>150</v>
      </c>
      <c r="F158" s="11">
        <v>0</v>
      </c>
      <c r="G158" s="9">
        <f>ROUND(SUM(E158*F158),2)</f>
        <v>0</v>
      </c>
      <c r="H158" s="15" t="s">
        <v>0</v>
      </c>
      <c r="I158" s="10" t="s">
        <v>624</v>
      </c>
      <c r="J158" s="13" t="s">
        <v>0</v>
      </c>
      <c r="K158" s="9">
        <f>SUM(G158:G158)</f>
        <v>0</v>
      </c>
    </row>
    <row r="159" spans="1:11" ht="12.75">
      <c r="A159" s="10" t="s">
        <v>625</v>
      </c>
      <c r="B159" s="10" t="s">
        <v>626</v>
      </c>
      <c r="C159" s="7" t="s">
        <v>627</v>
      </c>
      <c r="D159" s="7" t="s">
        <v>58</v>
      </c>
      <c r="E159" s="9">
        <v>200</v>
      </c>
      <c r="F159" s="11">
        <v>0</v>
      </c>
      <c r="G159" s="9">
        <f>ROUND(SUM(E159*F159),2)</f>
        <v>0</v>
      </c>
      <c r="H159" s="15" t="s">
        <v>0</v>
      </c>
      <c r="I159" s="10" t="s">
        <v>628</v>
      </c>
      <c r="J159" s="13" t="s">
        <v>0</v>
      </c>
      <c r="K159" s="9">
        <f>SUM(G159:G159)</f>
        <v>0</v>
      </c>
    </row>
    <row r="160" spans="1:11" ht="12.75">
      <c r="A160" s="10" t="s">
        <v>629</v>
      </c>
      <c r="B160" s="10" t="s">
        <v>630</v>
      </c>
      <c r="C160" s="7" t="s">
        <v>631</v>
      </c>
      <c r="D160" s="7" t="s">
        <v>53</v>
      </c>
      <c r="E160" s="9">
        <v>100</v>
      </c>
      <c r="F160" s="11">
        <v>0</v>
      </c>
      <c r="G160" s="9">
        <f>ROUND(SUM(E160*F160),2)</f>
        <v>0</v>
      </c>
      <c r="H160" s="15" t="s">
        <v>0</v>
      </c>
      <c r="I160" s="10" t="s">
        <v>632</v>
      </c>
      <c r="J160" s="13" t="s">
        <v>0</v>
      </c>
      <c r="K160" s="9">
        <f>SUM(G160:G160)</f>
        <v>0</v>
      </c>
    </row>
    <row r="161" spans="1:11" ht="12.75">
      <c r="A161" s="10" t="s">
        <v>633</v>
      </c>
      <c r="B161" s="10" t="s">
        <v>634</v>
      </c>
      <c r="C161" s="7" t="s">
        <v>635</v>
      </c>
      <c r="D161" s="7" t="s">
        <v>53</v>
      </c>
      <c r="E161" s="9">
        <v>110</v>
      </c>
      <c r="F161" s="11">
        <v>0</v>
      </c>
      <c r="G161" s="9">
        <f>ROUND(SUM(E161*F161),2)</f>
        <v>0</v>
      </c>
      <c r="H161" s="15" t="s">
        <v>0</v>
      </c>
      <c r="I161" s="10" t="s">
        <v>636</v>
      </c>
      <c r="J161" s="13" t="s">
        <v>0</v>
      </c>
      <c r="K161" s="9">
        <f>SUM(G161:G161)</f>
        <v>0</v>
      </c>
    </row>
    <row r="162" spans="1:11" ht="12.75">
      <c r="A162" s="10" t="s">
        <v>637</v>
      </c>
      <c r="B162" s="10" t="s">
        <v>638</v>
      </c>
      <c r="C162" s="7" t="s">
        <v>639</v>
      </c>
      <c r="D162" s="7" t="s">
        <v>53</v>
      </c>
      <c r="E162" s="9">
        <v>450</v>
      </c>
      <c r="F162" s="11">
        <v>0</v>
      </c>
      <c r="G162" s="9">
        <f>ROUND(SUM(E162*F162),2)</f>
        <v>0</v>
      </c>
      <c r="H162" s="15" t="s">
        <v>0</v>
      </c>
      <c r="I162" s="10" t="s">
        <v>640</v>
      </c>
      <c r="J162" s="13" t="s">
        <v>0</v>
      </c>
      <c r="K162" s="9">
        <f>SUM(G162:G162)</f>
        <v>0</v>
      </c>
    </row>
    <row r="163" spans="1:11" ht="12.75">
      <c r="A163" s="10" t="s">
        <v>641</v>
      </c>
      <c r="B163" s="10" t="s">
        <v>642</v>
      </c>
      <c r="C163" s="7" t="s">
        <v>643</v>
      </c>
      <c r="D163" s="7" t="s">
        <v>53</v>
      </c>
      <c r="E163" s="9">
        <v>100</v>
      </c>
      <c r="F163" s="11">
        <v>0</v>
      </c>
      <c r="G163" s="9">
        <f>ROUND(SUM(E163*F163),2)</f>
        <v>0</v>
      </c>
      <c r="H163" s="15" t="s">
        <v>0</v>
      </c>
      <c r="I163" s="10" t="s">
        <v>644</v>
      </c>
      <c r="J163" s="13" t="s">
        <v>0</v>
      </c>
      <c r="K163" s="9">
        <f>SUM(G163:G163)</f>
        <v>0</v>
      </c>
    </row>
    <row r="164" spans="1:11" ht="12.75">
      <c r="A164" s="10" t="s">
        <v>645</v>
      </c>
      <c r="B164" s="10" t="s">
        <v>646</v>
      </c>
      <c r="C164" s="7" t="s">
        <v>647</v>
      </c>
      <c r="D164" s="7" t="s">
        <v>53</v>
      </c>
      <c r="E164" s="9">
        <v>250</v>
      </c>
      <c r="F164" s="11">
        <v>0</v>
      </c>
      <c r="G164" s="9">
        <f>ROUND(SUM(E164*F164),2)</f>
        <v>0</v>
      </c>
      <c r="H164" s="15" t="s">
        <v>0</v>
      </c>
      <c r="I164" s="10" t="s">
        <v>648</v>
      </c>
      <c r="J164" s="13" t="s">
        <v>0</v>
      </c>
      <c r="K164" s="9">
        <f>SUM(G164:G164)</f>
        <v>0</v>
      </c>
    </row>
    <row r="165" spans="1:11" ht="12.75">
      <c r="A165" s="10" t="s">
        <v>649</v>
      </c>
      <c r="B165" s="10" t="s">
        <v>650</v>
      </c>
      <c r="C165" s="7" t="s">
        <v>651</v>
      </c>
      <c r="D165" s="7" t="s">
        <v>53</v>
      </c>
      <c r="E165" s="9">
        <v>100</v>
      </c>
      <c r="F165" s="11">
        <v>0</v>
      </c>
      <c r="G165" s="9">
        <f>ROUND(SUM(E165*F165),2)</f>
        <v>0</v>
      </c>
      <c r="H165" s="15" t="s">
        <v>0</v>
      </c>
      <c r="I165" s="10" t="s">
        <v>652</v>
      </c>
      <c r="J165" s="13" t="s">
        <v>0</v>
      </c>
      <c r="K165" s="9">
        <f>SUM(G165:G165)</f>
        <v>0</v>
      </c>
    </row>
    <row r="167" spans="6:7" ht="12.75">
      <c r="F167" s="16" t="s">
        <v>653</v>
      </c>
      <c r="G167" s="9">
        <f>SUM(G9:G165)</f>
        <v>0</v>
      </c>
    </row>
    <row r="170" spans="2:4" ht="12.75">
      <c r="B170" s="17" t="s">
        <v>654</v>
      </c>
      <c r="D170" s="20" t="s">
        <v>655</v>
      </c>
    </row>
    <row r="172" ht="12.75">
      <c r="B172" s="21" t="s">
        <v>656</v>
      </c>
    </row>
    <row r="174" spans="2:3" ht="82.5" customHeight="1">
      <c r="B174" s="3" t="s">
        <v>657</v>
      </c>
      <c r="C174" s="3" t="s">
        <v>658</v>
      </c>
    </row>
    <row r="177" ht="12.75">
      <c r="B177" s="18" t="s">
        <v>659</v>
      </c>
    </row>
    <row r="178" ht="12.75">
      <c r="B178" s="19" t="s">
        <v>660</v>
      </c>
    </row>
    <row r="183" ht="12.75"/>
    <row r="184"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70:C170"/>
    <mergeCell ref="D170:K170"/>
    <mergeCell ref="B172:K172"/>
    <mergeCell ref="C174:K174"/>
    <mergeCell ref="B177:K177"/>
    <mergeCell ref="B178:K178"/>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