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'Itens'!$A$1:$K$37</definedName>
  </definedNames>
  <calcPr fullCalcOnLoad="1"/>
</workbook>
</file>

<file path=xl/sharedStrings.xml><?xml version="1.0" encoding="utf-8"?>
<sst xmlns="http://schemas.openxmlformats.org/spreadsheetml/2006/main" count="73" uniqueCount="54">
  <si>
    <t/>
  </si>
  <si>
    <t>PREFEITURA MUNICIPAL DE FELICIO DOS SANTOS</t>
  </si>
  <si>
    <t>PROPOSTA COMERCIAL</t>
  </si>
  <si>
    <t xml:space="preserve">Empresa/Nome: </t>
  </si>
  <si>
    <t xml:space="preserve">Endereço: </t>
  </si>
  <si>
    <t xml:space="preserve">CNPJ/CPF: </t>
  </si>
  <si>
    <t xml:space="preserve">Telefone(s): </t>
  </si>
  <si>
    <t xml:space="preserve">Nº Processo: </t>
  </si>
  <si>
    <t>0037/0018</t>
  </si>
  <si>
    <t xml:space="preserve">Tipo Licitação: </t>
  </si>
  <si>
    <t>Menor Preço</t>
  </si>
  <si>
    <t xml:space="preserve">Balizamento: </t>
  </si>
  <si>
    <t>Por Lote</t>
  </si>
  <si>
    <t xml:space="preserve">Modalidade: </t>
  </si>
  <si>
    <t>Pregão Presencial</t>
  </si>
  <si>
    <t xml:space="preserve">Data Abertura: </t>
  </si>
  <si>
    <t>18/04/2022 09:00:00</t>
  </si>
  <si>
    <t xml:space="preserve">Objeto: </t>
  </si>
  <si>
    <t>REGISTRO DE PREÇOS, PARA FUTURA E EVENTUAL CONTRATAÇÃO DE EMPRESA PARA LOCAÇÃO DE ESTRUTURA EM EVENTOS (SOM, PALCO, ILUMINAÇÃO)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</si>
  <si>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</si>
  <si>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</si>
  <si>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</si>
  <si>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</si>
  <si>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</si>
  <si>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</si>
  <si>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</si>
  <si>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</si>
  <si>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</si>
  <si>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</si>
  <si>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</si>
  <si>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</si>
  <si>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11722</t>
  </si>
  <si>
    <t>0001</t>
  </si>
  <si>
    <t>SONORIZAÇÃO ¼ PA.: Estrutura mínima sonorização ¼ PA:
04 Auto falante sub grave (18’’) 32 auto falantes
04 Auto falantes médio (12’’) 32 auto falantes
04 Drives Titanium
02 Mod. Potencia 10.000 watts (2 oms) (sub grave)
02 Mod. Potencia 8.000 watts (2 oms) (medio)
01 Mod. Potencia 3.000 watts (2 oms) (medio-agudo)
** Demais aparelhos para funcionamento (equializadores, compressores, mesa digital de 32 canais no mínimo, multicabo 36 vias com splinter, torre de PA 8 metros no mínimo, microfones, etc.</t>
  </si>
  <si>
    <t>unidade</t>
  </si>
  <si>
    <t>16569</t>
  </si>
  <si>
    <t>LOTE 01</t>
  </si>
  <si>
    <t>11721</t>
  </si>
  <si>
    <t>0002</t>
  </si>
  <si>
    <t>SONORIZAÇÃO ½  PA: Estrutura mínima sonorização ½ PA:
08 Auto falante sub grave (18’’) 32 auto falantes
08 Auto falantes médio (12’’) 32 auto falantes
08 Drives Titanium
02 Mod. Potencia 10.000 watts (2 oms) (sub grave)
02 Mod. Potencia 8.000 watts (2 oms) (medio)
01 Mod. Potencia 3.000 watts (2 oms) (medio-agudo)
** Demais aparelhos para funcionamento (equializadores, compressores, mesa digital de 32 canais no mínimo, multicabo 36 vias com splinter, torre de PA 8 metros no mínimo, microfones, etc.</t>
  </si>
  <si>
    <t>11719</t>
  </si>
  <si>
    <t>0003</t>
  </si>
  <si>
    <t>SONORIZAÇÃO PA COMPLETO, INCLUINDO ESTRUTURA DE PALCO, ILUMINAÇÃO E RETORNO.: Estrutura (mínima) Sonorização PA:
16 Auto Falantes sub grave (18’’) 32 auto falantes
16 Auto falantes médio (12’’) 32 auto falantes
16 Drives Titanium
04 Mod. Potência 10.000 wats (2 oms) (sub grave)
04 Mod. Potência 8.000 watts (2 oms) (médio)
02 Mod. Potência 3.000 watts (2 oms) (médio - agudo)
** Demais aparelhos para funcionamento (equalizadores, compressores, mesa digital de 32 canais no mínimo, multicabo 36 vias com splinter, torre PA 8 metros no mínimo, microfones, etc
Estrutura (mínima) Palco:
01 Palco estrutura metálica com piso em madeira forrado com lona, tamanho mínimo 8x6 metros, dentro das recomendações do Corpo de Bombeiro de Minas Gerais. . A empresa devera entregar o item montado e pronto para uso, devendo o mesmo cumprir todos os requisitos exigidos pelo CREA e Corpo de Bombeiros, com antecedência mínima de 24 horas antes do inicio do evento.
Estrutura (Mínima) Iluminação:
36 Canhão de Luz par 64
05 Efeitos laser
02 Máquinas de fumaça (grande)
02 Strobo 3.000 watts
04 Minibrud
04 Moving
Estrutura Retorno e Palco:
01 Kit microfones para baterias
(...) Microfones sem fio
(...) Microfones
(...) Cabeçote para contra-baixo
(...) Cabeçote para guitarra
01 Kit microfone para percussão
(...) Fones para retorno
01 Sistema de monitor sidefill L/R duplo, com sub/low. Mid/low, mid/right L/R. Composto de no mínimo 04 caixas com 08 alto falantes de 18” de alta performance, com potencia mínima de 1000 watts RMS, 04 caixas de alta perfomance com 08 auto falantes, com potência mínima de 600 watts RMS, 04 drivers com diafragma titânico com potencia de 100 watts, módulo potência com carga suficiente para tocar.
04 Caixa de spots e retorno para bateria</t>
  </si>
  <si>
    <t>11720</t>
  </si>
  <si>
    <t>0004</t>
  </si>
  <si>
    <t>SONORIZAÇÃO PA COMPLETO.: Estrutura mínima sonorização PA:
16 Auto falante sub grave (18’’) 32 auto falantes
16 Auto falantes médio (12’’) 32 auto falantes
16 Drives Titanium
04 Mod. Potencia 10.000 watts (2 oms) (sub grave)
04 Mod. Potencia 8.000 watts (2 oms) (medio)
02 Mod. Potencia 3.000 watts (2 oms) (medio-agudo)
** Demais aparelhos para funcionamento (equializadores, compressores, mesa digital de 32 canais no mínimo, multicabo 36 vias com splinter, torre de PA 8 metros no mínimo, microfones, etc.</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</si>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</sst>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9" width="0" style="0" customWidth="1"/>
    <col min="10" max="10" width="9.7109375" style="0" customWidth="1"/>
    <col min="11" max="11" width="13.7109375"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100</v>
      </c>
      <c r="F15" s="11">
        <v>0</v>
      </c>
      <c r="G15" s="9">
        <f>ROUND(SUM(E15*F15),2)</f>
        <v>0</v>
      </c>
      <c r="H15" s="15" t="s">
        <v>0</v>
      </c>
      <c r="I15" s="10" t="s">
        <v>35</v>
      </c>
      <c r="J15" s="14" t="s">
        <v>36</v>
      </c>
      <c r="K15" s="7" t="s">
        <v>0</v>
      </c>
    </row>
    <row r="16" spans="1:11" ht="12.75">
      <c r="A16" s="10" t="s">
        <v>37</v>
      </c>
      <c r="B16" s="10" t="s">
        <v>38</v>
      </c>
      <c r="C16" s="7" t="s">
        <v>39</v>
      </c>
      <c r="D16" s="7" t="s">
        <v>34</v>
      </c>
      <c r="E16" s="9">
        <v>30</v>
      </c>
      <c r="F16" s="11">
        <v>0</v>
      </c>
      <c r="G16" s="9">
        <f>ROUND(SUM(E16*F16),2)</f>
        <v>0</v>
      </c>
      <c r="H16" s="15" t="s">
        <v>0</v>
      </c>
      <c r="I16" s="10" t="s">
        <v>35</v>
      </c>
      <c r="J16" s="14" t="s">
        <v>36</v>
      </c>
      <c r="K16" s="7" t="s">
        <v>0</v>
      </c>
    </row>
    <row r="17" spans="1:11" ht="12.75">
      <c r="A17" s="10" t="s">
        <v>40</v>
      </c>
      <c r="B17" s="10" t="s">
        <v>41</v>
      </c>
      <c r="C17" s="7" t="s">
        <v>42</v>
      </c>
      <c r="D17" s="7" t="s">
        <v>34</v>
      </c>
      <c r="E17" s="9">
        <v>10</v>
      </c>
      <c r="F17" s="11">
        <v>0</v>
      </c>
      <c r="G17" s="9">
        <f>ROUND(SUM(E17*F17),2)</f>
        <v>0</v>
      </c>
      <c r="H17" s="15" t="s">
        <v>0</v>
      </c>
      <c r="I17" s="10" t="s">
        <v>35</v>
      </c>
      <c r="J17" s="14" t="s">
        <v>36</v>
      </c>
      <c r="K17" s="7" t="s">
        <v>0</v>
      </c>
    </row>
    <row r="18" spans="1:11" ht="12.75">
      <c r="A18" s="10" t="s">
        <v>43</v>
      </c>
      <c r="B18" s="10" t="s">
        <v>44</v>
      </c>
      <c r="C18" s="7" t="s">
        <v>45</v>
      </c>
      <c r="D18" s="7" t="s">
        <v>34</v>
      </c>
      <c r="E18" s="9">
        <v>20</v>
      </c>
      <c r="F18" s="11">
        <v>0</v>
      </c>
      <c r="G18" s="9">
        <f>ROUND(SUM(E18*F18),2)</f>
        <v>0</v>
      </c>
      <c r="H18" s="15" t="s">
        <v>0</v>
      </c>
      <c r="I18" s="10" t="s">
        <v>35</v>
      </c>
      <c r="J18" s="14" t="s">
        <v>36</v>
      </c>
      <c r="K18" s="9">
        <f>SUM(G15:G18)</f>
        <v>0</v>
      </c>
    </row>
    <row r="20" spans="6:7" ht="12.75">
      <c r="F20" s="16" t="s">
        <v>46</v>
      </c>
      <c r="G20" s="9">
        <f>SUM(G9:G18)</f>
        <v>0</v>
      </c>
    </row>
    <row r="23" spans="2:4" ht="12.75">
      <c r="B23" s="17" t="s">
        <v>47</v>
      </c>
      <c r="D23" s="20" t="s">
        <v>48</v>
      </c>
    </row>
    <row r="25" ht="12.75">
      <c r="B25" s="21" t="s">
        <v>49</v>
      </c>
    </row>
    <row r="27" spans="2:3" ht="82.5" customHeight="1">
      <c r="B27" s="3" t="s">
        <v>50</v>
      </c>
      <c r="C27" s="3" t="s">
        <v>51</v>
      </c>
    </row>
    <row r="30" ht="12.75">
      <c r="B30" s="18" t="s">
        <v>52</v>
      </c>
    </row>
    <row r="31" ht="12.75">
      <c r="B31" s="19" t="s">
        <v>53</v>
      </c>
    </row>
    <row r="36" ht="12.75"/>
    <row r="3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3:C23"/>
    <mergeCell ref="D23:K23"/>
    <mergeCell ref="B25:K25"/>
    <mergeCell ref="C27:K27"/>
    <mergeCell ref="B30:K30"/>
    <mergeCell ref="B31:K3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