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'Itens'!$A$1:$K$37</definedName>
  </definedNames>
  <calcPr fullCalcOnLoad="1"/>
</workbook>
</file>

<file path=xl/sharedStrings.xml><?xml version="1.0" encoding="utf-8"?>
<sst xmlns="http://schemas.openxmlformats.org/spreadsheetml/2006/main" count="73" uniqueCount="55">
  <si>
    <t/>
  </si>
  <si>
    <t>PREFEITURA MUNICIPAL DE FELICIO DOS SANTOS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</si>
  <si>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</si>
  <si>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</si>
  <si>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</si>
  <si>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</si>
  <si>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</si>
  <si>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</si>
  <si>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33/007</t>
  </si>
  <si>
    <t xml:space="preserve">Tipo Licitação: </t>
  </si>
  <si>
    <t>Menor Preço</t>
  </si>
  <si>
    <t xml:space="preserve">Balizamento: </t>
  </si>
  <si>
    <t>Por Lote</t>
  </si>
  <si>
    <t xml:space="preserve">Modalidade: </t>
  </si>
  <si>
    <t>Pregão Eletrônico</t>
  </si>
  <si>
    <t xml:space="preserve">Data Abertura: </t>
  </si>
  <si>
    <t>11/04/2022 09:00:00</t>
  </si>
  <si>
    <t xml:space="preserve">Objeto: </t>
  </si>
  <si>
    <t>REGISTRO DE PREÇOS COM VISTAS À EVENTUAL AQUISIÇÃO DE COMBUSTÍVEIS (ABASTECIMENTO NA BR040 EM EMPRESA LOCALIZADA ENTRE OS MUNICÍPIOS DE CURVELO - MG E BELO HORIZONTE - MG), EM ATENDIMENTO AO DEPARTAMENTO DE TRANSPORTES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</si>
  <si>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</si>
  <si>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</si>
  <si>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</si>
  <si>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</si>
  <si>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</si>
  <si>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</si>
  <si>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</si>
  <si>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</si>
  <si>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</si>
  <si>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</si>
  <si>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</si>
  <si>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</si>
  <si>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8777</t>
  </si>
  <si>
    <t>0001</t>
  </si>
  <si>
    <t>COMBUSTÍVEL, CLASSIFICAÇÃO BS 500. USO RODOVIÁRIO COMBUSTÍVEL; ÓLEO DIESEL; CLASSIFICAÇÃO BS 500; UTILIZAÇÃO USO RODOVIÁRIO; DE ACORDO COM AS LEGISLAÇÕES VIGENTES DA EMPRESA AUTORIZADA PELA ANP PARA EXERCÍCIO DA ATIVIDADE;: OLEO DIESEL BS 500.</t>
  </si>
  <si>
    <t>Litro</t>
  </si>
  <si>
    <t>16495</t>
  </si>
  <si>
    <t>LOTE 01</t>
  </si>
  <si>
    <t>12897</t>
  </si>
  <si>
    <t>0002</t>
  </si>
  <si>
    <t xml:space="preserve">COMBUSTÍVEL, ETANOL ETÍLICO HIDRATADO, AUTOMOTIVO. COMBUSTÍVEL; ETANOL ETÍLICO HIDRATADO (ETANOL) ;UTILIZAÇÃO AUTOMOTIVO ; DE ACORDO COM AS LEGISLAÇÕES VIGENTES DA ANP ;: 
</t>
  </si>
  <si>
    <t>8721</t>
  </si>
  <si>
    <t>0003</t>
  </si>
  <si>
    <t>COMBUSTÍVEL, GASOLINA COMUM(C), AUTOMOTIVO. COMBUSTÍVEL; GASOLINA; CLASSIFICAÇÃO COMUM(C); UTILIZAÇÃO AUTOMOTIVA; DE ACORDO COM AS LEGISLAÇÕES VIGENTES DA ANP ;: GASOLINA COMUN.</t>
  </si>
  <si>
    <t>LITRO</t>
  </si>
  <si>
    <t>12893</t>
  </si>
  <si>
    <t>0004</t>
  </si>
  <si>
    <t>COMBUSTÍVEL, ÓLEO DIESEL, B S10, USO RODOVIÁRIO.  COMBUSTÍVEL; ÓLEO DIESEL; BS 10; USO RODOVIÁRIO; DE ACORDO COM AS LEGISLAÇÕES VIGENTES DA ANP;: OLEO DIESEL S10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</si>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</sst>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9" width="0" style="0" customWidth="1"/>
    <col min="10" max="10" width="9.7109375" style="0" customWidth="1"/>
    <col min="11" max="11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5000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4" t="s">
        <v>36</v>
      </c>
      <c r="K15" s="7" t="s">
        <v>0</v>
      </c>
    </row>
    <row r="16" spans="1:11" ht="12.75">
      <c r="A16" s="10" t="s">
        <v>37</v>
      </c>
      <c r="B16" s="10" t="s">
        <v>38</v>
      </c>
      <c r="C16" s="7" t="s">
        <v>39</v>
      </c>
      <c r="D16" s="7" t="s">
        <v>34</v>
      </c>
      <c r="E16" s="9">
        <v>500</v>
      </c>
      <c r="F16" s="11">
        <v>0</v>
      </c>
      <c r="G16" s="9">
        <f>ROUND(SUM(E16*F16),2)</f>
        <v>0</v>
      </c>
      <c r="H16" s="15" t="s">
        <v>0</v>
      </c>
      <c r="I16" s="10" t="s">
        <v>35</v>
      </c>
      <c r="J16" s="14" t="s">
        <v>36</v>
      </c>
      <c r="K16" s="7" t="s"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43</v>
      </c>
      <c r="E17" s="9">
        <v>11250</v>
      </c>
      <c r="F17" s="11">
        <v>0</v>
      </c>
      <c r="G17" s="9">
        <f>ROUND(SUM(E17*F17),2)</f>
        <v>0</v>
      </c>
      <c r="H17" s="15" t="s">
        <v>0</v>
      </c>
      <c r="I17" s="10" t="s">
        <v>35</v>
      </c>
      <c r="J17" s="14" t="s">
        <v>36</v>
      </c>
      <c r="K17" s="7" t="s"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34</v>
      </c>
      <c r="E18" s="9">
        <v>13500</v>
      </c>
      <c r="F18" s="11">
        <v>0</v>
      </c>
      <c r="G18" s="9">
        <f>ROUND(SUM(E18*F18),2)</f>
        <v>0</v>
      </c>
      <c r="H18" s="15" t="s">
        <v>0</v>
      </c>
      <c r="I18" s="10" t="s">
        <v>35</v>
      </c>
      <c r="J18" s="14" t="s">
        <v>36</v>
      </c>
      <c r="K18" s="9">
        <f>SUM(G15:G18)</f>
        <v>0</v>
      </c>
    </row>
    <row r="20" spans="6:7" ht="12.75">
      <c r="F20" s="16" t="s">
        <v>47</v>
      </c>
      <c r="G20" s="9">
        <f>SUM(G9:G18)</f>
        <v>0</v>
      </c>
    </row>
    <row r="23" spans="2:4" ht="12.75">
      <c r="B23" s="17" t="s">
        <v>48</v>
      </c>
      <c r="D23" s="20" t="s">
        <v>49</v>
      </c>
    </row>
    <row r="25" ht="12.75">
      <c r="B25" s="21" t="s">
        <v>50</v>
      </c>
    </row>
    <row r="27" spans="2:3" ht="82.5" customHeight="1">
      <c r="B27" s="3" t="s">
        <v>51</v>
      </c>
      <c r="C27" s="3" t="s">
        <v>52</v>
      </c>
    </row>
    <row r="30" ht="12.75">
      <c r="B30" s="18" t="s">
        <v>53</v>
      </c>
    </row>
    <row r="31" ht="12.75">
      <c r="B31" s="19" t="s">
        <v>54</v>
      </c>
    </row>
    <row r="36" ht="12.75"/>
    <row r="37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3:C23"/>
    <mergeCell ref="D23:K23"/>
    <mergeCell ref="B25:K25"/>
    <mergeCell ref="C27:K27"/>
    <mergeCell ref="B30:K30"/>
    <mergeCell ref="B31:K3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