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<sst xmlns="http://schemas.openxmlformats.org/spreadsheetml/2006/main" count="81" uniqueCount="58">
  <si>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</si>
  <si>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</si>
  <si>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</si>
  <si>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</si>
  <si>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</si>
  <si>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</si>
  <si>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</si>
  <si>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</si>
  <si>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9/1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</si>
  <si>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</si>
  <si>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</si>
  <si>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</si>
  <si>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</si>
  <si>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</si>
  <si>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Tomada de Preço</t>
  </si>
  <si>
    <t xml:space="preserve">Data Abertura: </t>
  </si>
  <si>
    <t>09/02/2022 09:00:00</t>
  </si>
  <si>
    <t xml:space="preserve">Objeto: </t>
  </si>
  <si>
    <t>CONTRATAÇÃO DE EMPRESA ESPECIALIZADA NO RAMO DE ENGENHARIA PARA EXECUÇÃO DE OBRA DE PAVIMENTAÇÃO EM BLOQUETES NA RUA SANTANA, ATRAVÉS DO CONVENIO Nº 1301001673/2021/SEINFRA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</si>
  <si>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</si>
  <si>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</si>
  <si>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</si>
  <si>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</si>
  <si>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</si>
  <si>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</si>
  <si>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</si>
  <si>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</si>
  <si>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</si>
  <si>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</si>
  <si>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</si>
  <si>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</si>
  <si>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16749</t>
  </si>
  <si>
    <t>0001</t>
  </si>
  <si>
    <t>INSTALAÇÕES INICIAIS DA OBRA: FORNECIMENTO E COLOCAÇÃO DE PLACA DE OBRA EM CHAPA GALVANIZADA (3,00 X 1,5 0 M): Em chapa galvanizada 0,26 afixadas com rebites 540 e parafusos 3/8, em estrutura metálica viga U 2" enrijecida com metalon 20 x 20, suporte em eucalipto autoclavado pintadas.</t>
  </si>
  <si>
    <t>UNIDADE</t>
  </si>
  <si>
    <t>16207</t>
  </si>
  <si>
    <t>16756</t>
  </si>
  <si>
    <t>0002</t>
  </si>
  <si>
    <t xml:space="preserve">PAVIMENTO: EXECUÇÃO DE CALÇAMENTO EM BLOQUETE - E = 8 CM - FCK = 35 MPA, INCLUINDO FORNECIMENTO E TRANSPORTE DE TODOS OS MATERIAIS,COLCHÃO DE ASSENTAMENTO E = 6 CM.: 
</t>
  </si>
  <si>
    <t>M²</t>
  </si>
  <si>
    <t>16757</t>
  </si>
  <si>
    <t>0003</t>
  </si>
  <si>
    <t xml:space="preserve">PAVIMENTO: MEIO-FIO COM SARJETA, EXECUTADO C/ EXTRUSORA (SARJETA 30 X 8 CM MEIO FIO 15X10 CM X H=23 CM, INCLUI ESCAVAÇÃO E ACERTO FAIXA 0,45 M: 
</t>
  </si>
  <si>
    <t>M</t>
  </si>
  <si>
    <t>16758</t>
  </si>
  <si>
    <t>0004</t>
  </si>
  <si>
    <t xml:space="preserve">PAVIMENTO: REGULARIZAÇÃO E COMPACTAÇÃO DE TERRENO COM ROLO VIBRATÓRIO: 
</t>
  </si>
  <si>
    <t>16755</t>
  </si>
  <si>
    <t>0005</t>
  </si>
  <si>
    <t xml:space="preserve">PAVIMENTO:GUIA DE MEIO-FIO, EM CONCRETO COM FCK 20 MPA, PRÉ-MOLDADA, MFC 01 PADRÃO DER-MG, DIMENSÕES (12X16,7X35) CM, EXCLUSIVE SARJETA, INCLUSIVE ESCAVAÇÃO, APILOAMENTO E TRANSPORTE COM RETIRADA DO MATERIAL ESCAVADO (EM CAÇAMBA).: 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</si>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</sst>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1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18</v>
      </c>
      <c r="K15" s="6" t="s">
        <v>0</v>
      </c>
    </row>
    <row r="16" spans="1:11" ht="12.75">
      <c r="A16" s="8" t="s">
        <v>36</v>
      </c>
      <c r="B16" s="8" t="s">
        <v>37</v>
      </c>
      <c r="C16" s="6" t="s">
        <v>38</v>
      </c>
      <c r="D16" s="6" t="s">
        <v>39</v>
      </c>
      <c r="E16" s="7">
        <v>1133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1" t="s">
        <v>18</v>
      </c>
      <c r="K16" s="6" t="s">
        <v>0</v>
      </c>
    </row>
    <row r="17" spans="1:11" ht="12.75">
      <c r="A17" s="8" t="s">
        <v>40</v>
      </c>
      <c r="B17" s="8" t="s">
        <v>41</v>
      </c>
      <c r="C17" s="6" t="s">
        <v>42</v>
      </c>
      <c r="D17" s="6" t="s">
        <v>43</v>
      </c>
      <c r="E17" s="7">
        <v>412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1" t="s">
        <v>18</v>
      </c>
      <c r="K17" s="6" t="s">
        <v>0</v>
      </c>
    </row>
    <row r="18" spans="1:11" ht="12.75">
      <c r="A18" s="8" t="s">
        <v>44</v>
      </c>
      <c r="B18" s="8" t="s">
        <v>45</v>
      </c>
      <c r="C18" s="6" t="s">
        <v>46</v>
      </c>
      <c r="D18" s="6" t="s">
        <v>39</v>
      </c>
      <c r="E18" s="7">
        <v>1318.4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1" t="s">
        <v>18</v>
      </c>
      <c r="K18" s="6" t="s">
        <v>0</v>
      </c>
    </row>
    <row r="19" spans="1:11" ht="12.75">
      <c r="A19" s="8" t="s">
        <v>47</v>
      </c>
      <c r="B19" s="8" t="s">
        <v>48</v>
      </c>
      <c r="C19" s="6" t="s">
        <v>49</v>
      </c>
      <c r="D19" s="6" t="s">
        <v>43</v>
      </c>
      <c r="E19" s="7">
        <v>44</v>
      </c>
      <c r="F19" s="9">
        <v>0</v>
      </c>
      <c r="G19" s="7">
        <f>ROUND(SUM(E19*F19),2)</f>
        <v>0</v>
      </c>
      <c r="H19" s="12" t="s">
        <v>0</v>
      </c>
      <c r="I19" s="8" t="s">
        <v>35</v>
      </c>
      <c r="J19" s="11" t="s">
        <v>18</v>
      </c>
      <c r="K19" s="7">
        <f>SUM(G15:G19)</f>
        <v>0</v>
      </c>
    </row>
    <row r="21" spans="6:7" ht="12.75">
      <c r="F21" s="17" t="s">
        <v>50</v>
      </c>
      <c r="G21" s="7">
        <f>SUM(G9:G19)</f>
        <v>0</v>
      </c>
    </row>
    <row r="24" spans="2:4" ht="12.75">
      <c r="B24" s="18" t="s">
        <v>51</v>
      </c>
      <c r="D24" s="19" t="s">
        <v>52</v>
      </c>
    </row>
    <row r="26" ht="12.75">
      <c r="B26" s="20" t="s">
        <v>53</v>
      </c>
    </row>
    <row r="28" spans="2:3" ht="82.5" customHeight="1">
      <c r="B28" s="14" t="s">
        <v>54</v>
      </c>
      <c r="C28" s="14" t="s">
        <v>55</v>
      </c>
    </row>
    <row r="31" ht="12.75">
      <c r="B31" s="15" t="s">
        <v>56</v>
      </c>
    </row>
    <row r="32" ht="12.75">
      <c r="B32" s="16" t="s">
        <v>57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