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'Itens'!$A$1:$K$137</definedName>
  </definedNames>
  <calcPr fullCalcOnLoad="1"/>
</workbook>
</file>

<file path=xl/sharedStrings.xml><?xml version="1.0" encoding="utf-8"?>
<sst xmlns="http://schemas.openxmlformats.org/spreadsheetml/2006/main" count="770" uniqueCount="471">
  <si>
    <t/>
  </si>
  <si>
    <t>PREFEITURA MUNICIPAL DE FELICIO DOS SANTOS</t>
  </si>
  <si>
    <t>PROPOSTA COMERCIAL</t>
  </si>
  <si>
    <t xml:space="preserve">Empresa/Nome: </t>
  </si>
  <si>
    <t xml:space="preserve">Endereço: </t>
  </si>
  <si>
    <t xml:space="preserve">CNPJ/CPF: </t>
  </si>
  <si>
    <t xml:space="preserve">Telefone(s): </t>
  </si>
  <si>
    <t xml:space="preserve">Nº Processo: </t>
  </si>
  <si>
    <t>79/50</t>
  </si>
  <si>
    <t xml:space="preserve">Tipo Licitação: </t>
  </si>
  <si>
    <t>Menor Preço</t>
  </si>
  <si>
    <t xml:space="preserve">Balizamento: </t>
  </si>
  <si>
    <t>Por Item</t>
  </si>
  <si>
    <t xml:space="preserve">Modalidade: </t>
  </si>
  <si>
    <t>Pregão Presencial</t>
  </si>
  <si>
    <t xml:space="preserve">Data Abertura: </t>
  </si>
  <si>
    <t>22/12/2021 09:00:00</t>
  </si>
  <si>
    <t xml:space="preserve">Objeto: </t>
  </si>
  <si>
    <t>REGISTRO DE PREÇOS PARA EVENTUAL AQUISIÇÃO DE EQUIPAMENTOS E MATERIAL DE CONSUMO LABORATORIAL, PARA ESTRUTURAÇÃO DO LABORATÓRIO DE ANÁLISE CLÍNICA NO MUNICÍPIO DE FELÍCIO DOS SANTOS/MG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</si>
  <si>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</si>
  <si>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</si>
  <si>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</si>
  <si>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</si>
  <si>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</si>
  <si>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</si>
  <si>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</si>
  <si>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</si>
  <si>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</si>
  <si>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</si>
  <si>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</si>
  <si>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</si>
  <si>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0416</t>
  </si>
  <si>
    <t>0001</t>
  </si>
  <si>
    <t>Alcool, isopropílico. frasco 1l</t>
  </si>
  <si>
    <t>Frasco</t>
  </si>
  <si>
    <t>15659</t>
  </si>
  <si>
    <t>13337</t>
  </si>
  <si>
    <t>0002</t>
  </si>
  <si>
    <t>ANALISADOR BIOQUIMICO AUTOMATICO,: Modelo: Mira Plus CC Analisador seletivo de acesso randômico Sistema de análises Rotina / Urgência / Perfil Programas de testes Até 104 testes programáveis pelo operador Testes por paciente Até 20 testes simultâneos por paciente Calibração Intervalo definido pelo operador Controle de qualidade Armazenamento diário e mensal Rack de reagentes Até 30 reagentes (três racks de dez reagentes) Rack de amostras Até 90 amostras (três racks de trinta pacientes) Volume de reagente por teste 50 ~ 600 microlitros Volume de amostra por teste 1 ~ 95 microlitros Sistema óptico 5 filtros de interferência (340, 405, 500, 550, 600 nm) Fonte de luz Lâmpada flash de xenônio Cubetas Total de 72 (seis segmentos com doze cubetas cada) Sistema incubador Banho por ar aquecido a 37°C Comunicação Teclado alfanumérico - Monitor 5" - Impressora térmica Velocidade Até 144 testes por hora Dimensões 73cm x 64cm x 58cm ( L x A x P ) Peso 87 Kg Ambiente de funcionamento Temp: 15 ~ 32°C - Umidade relativa: até 70% à 26°C Características elétrica 110 / 220 Volts - 850VA - 60H</t>
  </si>
  <si>
    <t>Unidade</t>
  </si>
  <si>
    <t>15660</t>
  </si>
  <si>
    <t>11125</t>
  </si>
  <si>
    <t>0003</t>
  </si>
  <si>
    <t>ANALISADOR BIOQUIMICO SEMIAUTOMATICO: IGUAL OU SUPERIOR A MARCA BIOPLUS.</t>
  </si>
  <si>
    <t>15661</t>
  </si>
  <si>
    <t>16199</t>
  </si>
  <si>
    <t>0004</t>
  </si>
  <si>
    <t>APARELHO ANALISADOR HEMATOLOGICO IGUAL OU SUPERIOR AO URIT- 3000 PLUS.</t>
  </si>
  <si>
    <t>UNIDADE</t>
  </si>
  <si>
    <t>15662</t>
  </si>
  <si>
    <t>16200</t>
  </si>
  <si>
    <t>0005</t>
  </si>
  <si>
    <t>APARELHO SEMI-AUTOMATICO DE BIOQUIMICA IGUAL OU SUPERIOR AO PRIETEST TOUCH.</t>
  </si>
  <si>
    <t>15663</t>
  </si>
  <si>
    <t>2328</t>
  </si>
  <si>
    <t>0006</t>
  </si>
  <si>
    <t>Bandagem anti-septica, hipo-alergica, para uso após punção venosa ou injeções,, ], absorvente adesivo hipo alérgico. composição: fibras de viscose, resina acrílica e massa adesiva. papel siliconado e poliéster  caixa c/512 unidades</t>
  </si>
  <si>
    <t>Caixa</t>
  </si>
  <si>
    <t>15664</t>
  </si>
  <si>
    <t>11130</t>
  </si>
  <si>
    <t>0007</t>
  </si>
  <si>
    <t>BANHO-MARIA LABORATORIAL DIGITAL: IGUAL OU SUPERIOR A MARCA DELLTA.</t>
  </si>
  <si>
    <t>15665</t>
  </si>
  <si>
    <t>2334</t>
  </si>
  <si>
    <t>0008</t>
  </si>
  <si>
    <t>Bastão de vidro, dimensões 30x6mm</t>
  </si>
  <si>
    <t>15666</t>
  </si>
  <si>
    <t>8159</t>
  </si>
  <si>
    <t>0009</t>
  </si>
  <si>
    <t>Bequer 100ml</t>
  </si>
  <si>
    <t>unidade</t>
  </si>
  <si>
    <t>15667</t>
  </si>
  <si>
    <t>13297</t>
  </si>
  <si>
    <t>0010</t>
  </si>
  <si>
    <t>BOBINA PARA CALCULADORA 57MM X 35MM</t>
  </si>
  <si>
    <t>15668</t>
  </si>
  <si>
    <t>13296</t>
  </si>
  <si>
    <t>0011</t>
  </si>
  <si>
    <t>BOBINA TERMICA 57MM X 30MM.</t>
  </si>
  <si>
    <t>15669</t>
  </si>
  <si>
    <t>2626</t>
  </si>
  <si>
    <t>0012</t>
  </si>
  <si>
    <t>Cálice de vidro, para sedimentação de fezes 125ml</t>
  </si>
  <si>
    <t>15670</t>
  </si>
  <si>
    <t>2628</t>
  </si>
  <si>
    <t>0013</t>
  </si>
  <si>
    <t>Câmara, de neubauer espelhada</t>
  </si>
  <si>
    <t>15671</t>
  </si>
  <si>
    <t>2477</t>
  </si>
  <si>
    <t>0014</t>
  </si>
  <si>
    <t>Caneta para Retroprojetor 2,0mm preta, ponta média. Similar a Pilot, caixa c/12 unidades</t>
  </si>
  <si>
    <t>caixa</t>
  </si>
  <si>
    <t>15672</t>
  </si>
  <si>
    <t>0503</t>
  </si>
  <si>
    <t>0015</t>
  </si>
  <si>
    <t>Canudos plásticos., para refrigerante pacote contendo 800 unidades</t>
  </si>
  <si>
    <t>pacote</t>
  </si>
  <si>
    <t>15673</t>
  </si>
  <si>
    <t>13335</t>
  </si>
  <si>
    <t>0016</t>
  </si>
  <si>
    <t>CENTRIFUGA DIGITAL ANGULO FIXO ,: CAPACIDADE DE 12 TUBOS DE 15 ML 4000RPM 80-2BDIG</t>
  </si>
  <si>
    <t>15674</t>
  </si>
  <si>
    <t>7915</t>
  </si>
  <si>
    <t>0017</t>
  </si>
  <si>
    <t>CENTRIFUGA LABORATORIAL ANALOGICA,MICROBUTOS.: CENTRIFUGA LABORATORIAL.</t>
  </si>
  <si>
    <t>UNID</t>
  </si>
  <si>
    <t>15675</t>
  </si>
  <si>
    <t>2545</t>
  </si>
  <si>
    <t>0018</t>
  </si>
  <si>
    <t>Citrato -  anticoagulante para a coagulação., citrato de sódio 18,8g/dl e verde de bromocresol 2mg/dl. frasco com 20ml</t>
  </si>
  <si>
    <t>15676</t>
  </si>
  <si>
    <t>13336</t>
  </si>
  <si>
    <t>0019</t>
  </si>
  <si>
    <t>COAGULOMETRO 1 CANAL PARA PROVAS GERAIS DA COAGULAÇÃO: MODELO LB-COA Para determinação de, TP, TTPA, Trombina, Fibrinogênio e Fatores de coagulação • Fornece os resultados de TP em Tempo, Atividade(%), INR e Relação. • Proporciona maior economia de reativos, usando a metade do volume convencional (amostra + reagente =150 ul). • Com um moderno sistema de detecção óptica por emissor LASER, o que o torna extremamente sensível, inclusive em plasmas lipêmicos ou com fraca formação de fibrinas. • Bloco térmico e cronômetro com alarme sonoro, para uma perfeita incubação das amostras. • Software de alta performance, permite o armazenamento dos últimos 100 resultados e das curvas de TP e Fibrinogênio. • Características Técnicas Detector: Sistema fotométrico com agitador magnético. Bloco Termostatizado: Bloco em alumínio, com controle eletrônico de temperatura em 37º C Memória: Armazenamento de curvas de calibração de TP e Fibrinogênio com até 10 Diluições Armazenamento dos 100 últimos resultados.</t>
  </si>
  <si>
    <t>15677</t>
  </si>
  <si>
    <t>0547</t>
  </si>
  <si>
    <t>0020</t>
  </si>
  <si>
    <t>Coletor universal opaco nao esteril de 80 ml. Tampa com rosca. pacote com, 100 und.</t>
  </si>
  <si>
    <t>Pacote 100 Unidades</t>
  </si>
  <si>
    <t>15678</t>
  </si>
  <si>
    <t>1046</t>
  </si>
  <si>
    <t>0021</t>
  </si>
  <si>
    <t>controlador de pipetagem, para pipetas de 0,1 a 100ml. Dispensação com velocidade controlada através do botão dispensador.</t>
  </si>
  <si>
    <t>15679</t>
  </si>
  <si>
    <t>0571</t>
  </si>
  <si>
    <t>0022</t>
  </si>
  <si>
    <t>Cronômetro analógico</t>
  </si>
  <si>
    <t>15680</t>
  </si>
  <si>
    <t>13331</t>
  </si>
  <si>
    <t>0023</t>
  </si>
  <si>
    <t>CUBETA COAGULOMETRO CX 160</t>
  </si>
  <si>
    <t>15681</t>
  </si>
  <si>
    <t>12612</t>
  </si>
  <si>
    <t>0024</t>
  </si>
  <si>
    <t>DEIONIZADOR EM PVC OPTICO 50 LITROS MODELO  1800  PERMUTION</t>
  </si>
  <si>
    <t>15682</t>
  </si>
  <si>
    <t>14710</t>
  </si>
  <si>
    <t>0025</t>
  </si>
  <si>
    <t xml:space="preserve">Detergente BIOCLEAN PLUS; frasco 50 ml.: 
Solução de limpeza dos Analisadores semiautomáticos Labquest, Bio 2000.
</t>
  </si>
  <si>
    <t>15683</t>
  </si>
  <si>
    <t>11523</t>
  </si>
  <si>
    <t>0026</t>
  </si>
  <si>
    <t>DETERGENTE DESINCROSTANTE: PARA VIDRARIAS DE USO LABORATORIAL, FRASCO COM 1000 ML.</t>
  </si>
  <si>
    <t>LITRO</t>
  </si>
  <si>
    <t>15684</t>
  </si>
  <si>
    <t>2643</t>
  </si>
  <si>
    <t>0027</t>
  </si>
  <si>
    <t>Detergente enzimático, frasco 1000ml</t>
  </si>
  <si>
    <t>15685</t>
  </si>
  <si>
    <t>14712</t>
  </si>
  <si>
    <t>0028</t>
  </si>
  <si>
    <t xml:space="preserve">Determinação quantitativa da atividade enzimática da creatina quinase subunidade B (CK-MB) no soro e plasma.:  Método: Teste Cinético-UV com imunoinoculação. 
As subunidades M tanto de CK-MM quanto de CK-MB são inibidas por um anticorpo específico anti-CK-M que não afeta as subunidades B da CK-BB e CKMB. A atividade catalítica de CK-B que corresponde à metade da atividade da CK-MB é determinada pelas reações acopladas da hexoquinase (HK) e glicose- + 6-fosfato desidrogenase (G6PDH). Uma quantidade equimolar de NADP é reduzida para NADPH, havendo um aumento da absorbância em 340 nm proporcional à atividade da CK-MB
</t>
  </si>
  <si>
    <t>KIT</t>
  </si>
  <si>
    <t>15686</t>
  </si>
  <si>
    <t>0597</t>
  </si>
  <si>
    <t>0029</t>
  </si>
  <si>
    <t>EDTA - Anticoagulante para hematologia, EDTA 11g/dl, Metillorange 2mg/L. frasco com 20 mL</t>
  </si>
  <si>
    <t>15687</t>
  </si>
  <si>
    <t>13301</t>
  </si>
  <si>
    <t>0030</t>
  </si>
  <si>
    <t>ENVELOPE PLASTICO PARA RESULTADOS DE EXAMES 12 CM DE LARGURA 25 CM DE COMPRIMENTO.: PACOTE COM 520 UNIDADES</t>
  </si>
  <si>
    <t>Pacote</t>
  </si>
  <si>
    <t>15688</t>
  </si>
  <si>
    <t>0607</t>
  </si>
  <si>
    <t>0031</t>
  </si>
  <si>
    <t>Escova média para lavar tubos de ensaio.</t>
  </si>
  <si>
    <t>15689</t>
  </si>
  <si>
    <t>0608</t>
  </si>
  <si>
    <t>0032</t>
  </si>
  <si>
    <t>Escova pequena para lavar tubos de ensaio.</t>
  </si>
  <si>
    <t>15690</t>
  </si>
  <si>
    <t>13298</t>
  </si>
  <si>
    <t>0033</t>
  </si>
  <si>
    <t>ESTANTE PARA TUBOS DE ENSAIO 13MM CAPACIDADE PARA 24 TUBOS.</t>
  </si>
  <si>
    <t>15691</t>
  </si>
  <si>
    <t>13299</t>
  </si>
  <si>
    <t>0034</t>
  </si>
  <si>
    <t>ESTANTE PARA TUBOS DE ENSAIO 20MM  CAPACIDADE PARA 40 TUBOS</t>
  </si>
  <si>
    <t>15692</t>
  </si>
  <si>
    <t>11127</t>
  </si>
  <si>
    <t>0035</t>
  </si>
  <si>
    <t>ESTUFA  DE ESTERILIZAÇÃO E SECAGEM DIGITAL: CAPACIDADE 40 LITROS,  IGUAL OU SUPERIOR A MARCA NETLAB+SS</t>
  </si>
  <si>
    <t>15693</t>
  </si>
  <si>
    <t>2797</t>
  </si>
  <si>
    <t>0036</t>
  </si>
  <si>
    <t>Fita para impressora, modelo ERC-09 ou compatível</t>
  </si>
  <si>
    <t>15694</t>
  </si>
  <si>
    <t>0641</t>
  </si>
  <si>
    <t>0037</t>
  </si>
  <si>
    <t>Fluoreto - Anticoagulante inibidor da glicólise, Frasco com 20 ml</t>
  </si>
  <si>
    <t>15695</t>
  </si>
  <si>
    <t>14711</t>
  </si>
  <si>
    <t>0038</t>
  </si>
  <si>
    <t>Kit de imunocromatografia para a detecção qualitativa de Troponina I cardíaca humana (cTnI) em amostras de soro: , plasma e sangue total humano. Dispositivo de Reação: Composto por uma base plástica onde é acondicionado o filtro de amostra (papel absorvente de celulose), uma base do conjugado (fibra de vidro), contêm anticorpo monoclonal de camundongoanti-cTnI conjugado a ouro coloidal, na linha teste anticorpo monoclonal de camundongo anti-cTnI sem conjugação a ouro coloidal e na linha controle anticorpo policlonalanti-anticorpo de camundongo. Todo material montado nesta base plástica e acondicionado em um cassete plástico embalado em sachê de alumínio com sílica e pipeta de polietileno para auxílio no gotejamento de amostra. R2 Solução Diluente: Solução tampão Tris-HCL contendo 0,1% de azida sódica como conservante. Proteínas bloqueadoras de inespecificidade. Kit para 20  testes.</t>
  </si>
  <si>
    <t>15696</t>
  </si>
  <si>
    <t>13330</t>
  </si>
  <si>
    <t>0039</t>
  </si>
  <si>
    <t>KIT DE REAGENTE PRONTO PARA USO, PARA DETERMINAÇÃO MANUAL OU AUTOMATIZADA DO TEMPO DE TROMBLOPLASTINA PARCIAL OU ATIVADA EM PLASMA CITRATADO.: UTILIZANDO O ACIDO ELAGICO COMO ATIVADOR.150 TESTES.</t>
  </si>
  <si>
    <t>15697</t>
  </si>
  <si>
    <t>1070</t>
  </si>
  <si>
    <t>0040</t>
  </si>
  <si>
    <t>kit instant prov, Coloração rápida para hematologia Apresentação: 3x 500ml solução de ciclohexadienos a 0,1%. 500ml solução de azobenzenosulfônicos a 0,1% 500ml solução de fenotiazinas a 0,1% 500ml</t>
  </si>
  <si>
    <t>Kit</t>
  </si>
  <si>
    <t>15698</t>
  </si>
  <si>
    <t>2939</t>
  </si>
  <si>
    <t>0041</t>
  </si>
  <si>
    <t>Kit para determinação de colesterol HDL por metodologia enzimática- colorimétrica pronto para uso. frascos 50ml</t>
  </si>
  <si>
    <t>15699</t>
  </si>
  <si>
    <t>2938</t>
  </si>
  <si>
    <t>0042</t>
  </si>
  <si>
    <t>Kit para determinação de colesterol por metodologia enzimática-colorimétrica pronto para uso. Frasco c/200 ml</t>
  </si>
  <si>
    <t>15700</t>
  </si>
  <si>
    <t>2937</t>
  </si>
  <si>
    <t>0043</t>
  </si>
  <si>
    <t>Kit para determinação de Glicose por metodologia enzimática- colométrica pronto para uso, frasco 500ml</t>
  </si>
  <si>
    <t>15701</t>
  </si>
  <si>
    <t>0228</t>
  </si>
  <si>
    <t>0044</t>
  </si>
  <si>
    <t>Kit para determinação de hemoglobina por metodologia de cianeto de metahemoglobina. Caixa com 2 frascos de 2ml</t>
  </si>
  <si>
    <t>15702</t>
  </si>
  <si>
    <t>2943</t>
  </si>
  <si>
    <t>0045</t>
  </si>
  <si>
    <t>Kit para determinação de triglicérides por metodologia enzimatica-, colorimétrica pronto para uso. kit contendo 2 frascos de 100ml</t>
  </si>
  <si>
    <t>15703</t>
  </si>
  <si>
    <t>8162</t>
  </si>
  <si>
    <t>0046</t>
  </si>
  <si>
    <t>Kit para determinação de ureia por metodologia enzimática-colorimétrica 99 pronto para uso. Kit para 500 determinações</t>
  </si>
  <si>
    <t>kit</t>
  </si>
  <si>
    <t>15704</t>
  </si>
  <si>
    <t>7737</t>
  </si>
  <si>
    <t>0047</t>
  </si>
  <si>
    <t>Kit para determinação dos fatores reuma tóides por metodologia de aglutinaçã de latex. Caixa c/ 1 frasco de latex de FR contendo suspenção de partículas sensibilizadas com gama-globulina humana e azida sódica 14,6mmol/l. frasco 2 ml: KIT</t>
  </si>
  <si>
    <t>15705</t>
  </si>
  <si>
    <t>7738</t>
  </si>
  <si>
    <t>0048</t>
  </si>
  <si>
    <t>Kit para determinação semiquantitativa de PSA por imunomatografia. Kit para 25 testes</t>
  </si>
  <si>
    <t>15706</t>
  </si>
  <si>
    <t>0701</t>
  </si>
  <si>
    <t>0049</t>
  </si>
  <si>
    <t>Kit para determinação, da proteína C reativa (PCR) por metodologia de aglutinação do látex.: TESTES WAMA</t>
  </si>
  <si>
    <t>15707</t>
  </si>
  <si>
    <t>2949</t>
  </si>
  <si>
    <t>0050</t>
  </si>
  <si>
    <t>Kit para determinação, de ácido úrico por metodologia enzimática-clorimétrica pronto para uso.frasco de 200ml.</t>
  </si>
  <si>
    <t>15708</t>
  </si>
  <si>
    <t>0702</t>
  </si>
  <si>
    <t>0051</t>
  </si>
  <si>
    <t>Kit para determinação, de Anti-Estreptolisina o (AEO) por metodologia de aglutinação do látex. Frasco 3ml</t>
  </si>
  <si>
    <t>15709</t>
  </si>
  <si>
    <t>0705</t>
  </si>
  <si>
    <t>0052</t>
  </si>
  <si>
    <t>Kit para determinação, de creatinina por metodologia cinética. Kit para 100 testes</t>
  </si>
  <si>
    <t>15710</t>
  </si>
  <si>
    <t>3770</t>
  </si>
  <si>
    <t>0053</t>
  </si>
  <si>
    <t>kit para teste rápido de anticorpos anti-HIV 1 e anti-HIV2, pelo método de imunocromatografia qualitativa. kit para 25 testes.</t>
  </si>
  <si>
    <t>15711</t>
  </si>
  <si>
    <t>2932</t>
  </si>
  <si>
    <t>0054</t>
  </si>
  <si>
    <t>KIT para VDRL-antigeno não treponemico,, utiliza como suporte fracao antigenica constituida de cardiolipina, lecitina e colesterol, execução manual, m soro ou lcr, solução alcoolica concentrada, p/ser reconstituido diariamente/rotiniramente e salina tamponada, acompanha controles positivo, negativo, frasco de 5 ml</t>
  </si>
  <si>
    <t>15712</t>
  </si>
  <si>
    <t>3071</t>
  </si>
  <si>
    <t>0055</t>
  </si>
  <si>
    <t>Lâminas de vidro lapidadas com ponta fosca para microscópio, 26x76 mm caixa c/50 lâminas</t>
  </si>
  <si>
    <t>15713</t>
  </si>
  <si>
    <t>3780</t>
  </si>
  <si>
    <t>0056</t>
  </si>
  <si>
    <t>Lamínula para câmara, de neubauer caixa c/10 laminulas</t>
  </si>
  <si>
    <t>15714</t>
  </si>
  <si>
    <t>5471</t>
  </si>
  <si>
    <t>0057</t>
  </si>
  <si>
    <t>Lanceta para punção manual, produzida em aço inoxidável, embaladas individualmente. Indicadas para qualquer tipo de perfuração superficial. Embalagem c/200 lancetas</t>
  </si>
  <si>
    <t>15715</t>
  </si>
  <si>
    <t>0798</t>
  </si>
  <si>
    <t>0058</t>
  </si>
  <si>
    <t>Líquido de turck-, líquido para diluição e contagem de leucócitos. frasco com 500 mL</t>
  </si>
  <si>
    <t>15716</t>
  </si>
  <si>
    <t>0786</t>
  </si>
  <si>
    <t>0059</t>
  </si>
  <si>
    <t>Lugol, forte 2% corante utilizado em parasitologia, frasco 500mL</t>
  </si>
  <si>
    <t>15717</t>
  </si>
  <si>
    <t>3082</t>
  </si>
  <si>
    <t>0060</t>
  </si>
  <si>
    <t>Macropipetador  de 0,1 a 100 ml</t>
  </si>
  <si>
    <t>15718</t>
  </si>
  <si>
    <t>0801</t>
  </si>
  <si>
    <t>0061</t>
  </si>
  <si>
    <t>Maleta de Primeiros Socorros, medindo 31 cm de largura, 15cm de altura e 13cm de profundidade, com divisões interna para materiais pequenos</t>
  </si>
  <si>
    <t>15719</t>
  </si>
  <si>
    <t>11516</t>
  </si>
  <si>
    <t>0062</t>
  </si>
  <si>
    <t>MICROPIPETA  DE VOLUME FIXO (1000UL) COM EJETOR DE PONTEIRAS</t>
  </si>
  <si>
    <t>15720</t>
  </si>
  <si>
    <t>11514</t>
  </si>
  <si>
    <t>0063</t>
  </si>
  <si>
    <t>MICROPIPETA  DE VOLUME FIXO (20UL) COM EJETOR DE PONTEIRAS</t>
  </si>
  <si>
    <t>15721</t>
  </si>
  <si>
    <t>11521</t>
  </si>
  <si>
    <t>0064</t>
  </si>
  <si>
    <t>MICROPIPETA  DE VOLUME FIXO (250UL) COM EJETOR DE PONTEIRAS</t>
  </si>
  <si>
    <t>15722</t>
  </si>
  <si>
    <t>11519</t>
  </si>
  <si>
    <t>0065</t>
  </si>
  <si>
    <t>MICROPIPETA  DE VOLUME FIXO (25UL) COM EJETOR DE PONTEIRAS</t>
  </si>
  <si>
    <t>15723</t>
  </si>
  <si>
    <t>11518</t>
  </si>
  <si>
    <t>0066</t>
  </si>
  <si>
    <t>MICROPIPETA  DE VOLUME FIXO (400UL) COM EJETOR DE PONTEIRAS</t>
  </si>
  <si>
    <t>15724</t>
  </si>
  <si>
    <t>11515</t>
  </si>
  <si>
    <t>0067</t>
  </si>
  <si>
    <t>MICROPIPETA  DE VOLUME FIXO (50UL) COM EJETOR DE PONTEIRAS</t>
  </si>
  <si>
    <t>15725</t>
  </si>
  <si>
    <t>0828</t>
  </si>
  <si>
    <t>0068</t>
  </si>
  <si>
    <t>Micropipeta, de volume fixo (10ul) com ejetor de ponteiras</t>
  </si>
  <si>
    <t>15726</t>
  </si>
  <si>
    <t>0829</t>
  </si>
  <si>
    <t>0069</t>
  </si>
  <si>
    <t>Micropipeta, de volume variável (10-100ul) com ejetor de ponteiras</t>
  </si>
  <si>
    <t>15727</t>
  </si>
  <si>
    <t>11126</t>
  </si>
  <si>
    <t>0070</t>
  </si>
  <si>
    <t>MICROSCOPIO HALOGENIO BINOCULAR.: IGUAL OU SUPERIOR A MARCA NIKON</t>
  </si>
  <si>
    <t>15728</t>
  </si>
  <si>
    <t>0799</t>
  </si>
  <si>
    <t>0071</t>
  </si>
  <si>
    <t>MIF modificado, solução para tranporte e conservação de fezes e execução do método de MIF. composição por litro: merbromino 0,8g glicerina bidestilada 10mL, fornaldeido 50mL, água deionizada qsp 1000mL, frasco com 1 litro</t>
  </si>
  <si>
    <t>15729</t>
  </si>
  <si>
    <t>3941</t>
  </si>
  <si>
    <t>0072</t>
  </si>
  <si>
    <t>Óleo de imersão. Frasco 100 ml</t>
  </si>
  <si>
    <t>15730</t>
  </si>
  <si>
    <t>3811</t>
  </si>
  <si>
    <t>0073</t>
  </si>
  <si>
    <t>papel de filtro de 9cm de diâmetro. cx com 100 folhas</t>
  </si>
  <si>
    <t>Caixa 100 Unidades</t>
  </si>
  <si>
    <t>15731</t>
  </si>
  <si>
    <t>3262</t>
  </si>
  <si>
    <t>0074</t>
  </si>
  <si>
    <t>Peneira para fezes pacote c/100 unidades</t>
  </si>
  <si>
    <t>15732</t>
  </si>
  <si>
    <t>3284</t>
  </si>
  <si>
    <t>0075</t>
  </si>
  <si>
    <t>Pipeta de Westergren para sedimentação sanguínea</t>
  </si>
  <si>
    <t>15733</t>
  </si>
  <si>
    <t>3285</t>
  </si>
  <si>
    <t>0076</t>
  </si>
  <si>
    <t>Pipeta volumétrica, 10ml</t>
  </si>
  <si>
    <t>15734</t>
  </si>
  <si>
    <t>3286</t>
  </si>
  <si>
    <t>0077</t>
  </si>
  <si>
    <t>Pipeta volumétrica, 1ml</t>
  </si>
  <si>
    <t>15735</t>
  </si>
  <si>
    <t>3287</t>
  </si>
  <si>
    <t>0078</t>
  </si>
  <si>
    <t>Pipeta volumétrica, 5ml</t>
  </si>
  <si>
    <t>15736</t>
  </si>
  <si>
    <t>0873</t>
  </si>
  <si>
    <t>0079</t>
  </si>
  <si>
    <t>Pipetador do tipo pi-pump verde, (volume de até 10mL)</t>
  </si>
  <si>
    <t>15737</t>
  </si>
  <si>
    <t>0875</t>
  </si>
  <si>
    <t>0080</t>
  </si>
  <si>
    <t>Pisseta de plástico de 250 ml</t>
  </si>
  <si>
    <t>15738</t>
  </si>
  <si>
    <t>13329</t>
  </si>
  <si>
    <t>0081</t>
  </si>
  <si>
    <t>PLACA KLINE PARA VDRL DE VIDRO,: 60 X 80 X 5 MM C/ 12 POÇOS</t>
  </si>
  <si>
    <t>15739</t>
  </si>
  <si>
    <t>0892</t>
  </si>
  <si>
    <t>0082</t>
  </si>
  <si>
    <t>Ponteiras amarelas, para volume até 200L não estéril pacote c/1000 unidades</t>
  </si>
  <si>
    <t>15740</t>
  </si>
  <si>
    <t>3834</t>
  </si>
  <si>
    <t>0083</t>
  </si>
  <si>
    <t>Ponteiras azul, tipo universal vol.200uL a 1000uL pct c/1000</t>
  </si>
  <si>
    <t>15741</t>
  </si>
  <si>
    <t>0909</t>
  </si>
  <si>
    <t>0084</t>
  </si>
  <si>
    <t>Proveta 100ml para laboratório</t>
  </si>
  <si>
    <t>15742</t>
  </si>
  <si>
    <t>12438</t>
  </si>
  <si>
    <t>0085</t>
  </si>
  <si>
    <t>REAGECLEAN URIT 3000- 20 LT- VIXTAL</t>
  </si>
  <si>
    <t>15743</t>
  </si>
  <si>
    <t>12440</t>
  </si>
  <si>
    <t>0086</t>
  </si>
  <si>
    <t>REALISE 3 URIT 3000 - 1LT - VIXTAL</t>
  </si>
  <si>
    <t>15744</t>
  </si>
  <si>
    <t>12439</t>
  </si>
  <si>
    <t>0087</t>
  </si>
  <si>
    <t>REATON URIT 3000-20LT VIXTAL</t>
  </si>
  <si>
    <t>15745</t>
  </si>
  <si>
    <t>1097</t>
  </si>
  <si>
    <t>0088</t>
  </si>
  <si>
    <t>relógio despertador para laboratório, 0 a 60 minutos, modelo T45.9 cm de diâmetro e 9,5cm de altura</t>
  </si>
  <si>
    <t>15746</t>
  </si>
  <si>
    <t>0970</t>
  </si>
  <si>
    <t>0089</t>
  </si>
  <si>
    <t>Soro de controle, liofilizado contendo no mínimo os seguintes parâmetros: glicose, colesterol total, colesterol HDL, triglicérides, ureia, creatinina, ácido úrico e potássio</t>
  </si>
  <si>
    <t>15747</t>
  </si>
  <si>
    <t>0324</t>
  </si>
  <si>
    <t>0090</t>
  </si>
  <si>
    <t>Soro, ante-A monoclonal. Frasco 10ml</t>
  </si>
  <si>
    <t>15748</t>
  </si>
  <si>
    <t>0325</t>
  </si>
  <si>
    <t>0091</t>
  </si>
  <si>
    <t>Soro, ante B monoclonal. Frasco 10ml</t>
  </si>
  <si>
    <t>15749</t>
  </si>
  <si>
    <t>0326</t>
  </si>
  <si>
    <t>0092</t>
  </si>
  <si>
    <t>Soro, ante D monoclonal. Frasco 10ml</t>
  </si>
  <si>
    <t>15750</t>
  </si>
  <si>
    <t>11134</t>
  </si>
  <si>
    <t>0093</t>
  </si>
  <si>
    <t>SUPORTE DE WESTERGREEN PARA HEMOSSEDIMENTAÇÃO: IGUAL OU SUPERIOR AO MODELO SVHS090.</t>
  </si>
  <si>
    <t>15751</t>
  </si>
  <si>
    <t>0987</t>
  </si>
  <si>
    <t>0094</t>
  </si>
  <si>
    <t>Suporte para tubo de ensaio, em aço inox com furos de 14x14mm, suporte para 16 tubos</t>
  </si>
  <si>
    <t>15752</t>
  </si>
  <si>
    <t>0995</t>
  </si>
  <si>
    <t>0095</t>
  </si>
  <si>
    <t>Termômetro para estufas bacteriológicas esterilização a seco, escala interna, capilar refletor amarelo ou branco, enchimento a mercúrio (Hg), fechamento redondo, diâmetro do corpo de 11,75mm e diâmetro da haste de 7,0 +ou- 5mm, escala -10 a 210 c</t>
  </si>
  <si>
    <t>15753</t>
  </si>
  <si>
    <t>3592</t>
  </si>
  <si>
    <t>0096</t>
  </si>
  <si>
    <t>Tiras para determinação de B-HCG, por imunocromatografia com sensibilidade de detecção de 25mUL/ML. caixa com 50 tiras</t>
  </si>
  <si>
    <t>15754</t>
  </si>
  <si>
    <t>1000</t>
  </si>
  <si>
    <t>0097</t>
  </si>
  <si>
    <t>Tiras, reagentes para análise de urina com leitura visual, com áreas reativas para proteína, sangue, leucócitos, nitrito, glicose, cetona, pH, densidade, bilirrubina e urobilinogênio, igual ou superior a analisa caixa com 200 tiras, .</t>
  </si>
  <si>
    <t>15755</t>
  </si>
  <si>
    <t>13334</t>
  </si>
  <si>
    <t>0098</t>
  </si>
  <si>
    <t>TROMBOPLASTINA DS LIOFILIZADA COM ISI 10 X10 ML 500 TESTES MANUAIS</t>
  </si>
  <si>
    <t>15756</t>
  </si>
  <si>
    <t>3616</t>
  </si>
  <si>
    <t>0099</t>
  </si>
  <si>
    <t>Tubo Capilar Uso Laboratorio, para micro, -hematócrito sem heparina. compr 75mm, diametro interno 1,10mm, diametro externo 1,50mm. Caixa c/500 unidades</t>
  </si>
  <si>
    <t>15757</t>
  </si>
  <si>
    <t>3617</t>
  </si>
  <si>
    <t>0100</t>
  </si>
  <si>
    <t>Tubo de ensaio de vidro 12x75mm., pacote com 50 unid</t>
  </si>
  <si>
    <t>15758</t>
  </si>
  <si>
    <t>0341</t>
  </si>
  <si>
    <t>0101</t>
  </si>
  <si>
    <t>Tubo de ensaio de vidro 15x100, pacote com 50 unidades</t>
  </si>
  <si>
    <t>15759</t>
  </si>
  <si>
    <t>16201</t>
  </si>
  <si>
    <t>0102</t>
  </si>
  <si>
    <t>TUBO PARA COLETA DE SAMGUE A VACUO COM EDTA, PACOTE COM 100  UNIDADES.</t>
  </si>
  <si>
    <t>PACOTE</t>
  </si>
  <si>
    <t>15760</t>
  </si>
  <si>
    <t>13332</t>
  </si>
  <si>
    <t>0103</t>
  </si>
  <si>
    <t>TUBO PARA COLETA DE SANGUE A VACUO COM CITRATO DE SODIO C/ 100 UNIDADES</t>
  </si>
  <si>
    <t>15761</t>
  </si>
  <si>
    <t>1011</t>
  </si>
  <si>
    <t>0104</t>
  </si>
  <si>
    <t>Tubo tipo Falcon, com fundo cônico com capacidade de 15mL, pacote com 40 tubos</t>
  </si>
  <si>
    <t>15762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</si>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</sst>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v>
      </c>
      <c r="F15" s="11">
        <v>0</v>
      </c>
      <c r="G15" s="9">
        <f>ROUND(SUM(E15*F15),2)</f>
        <v>0</v>
      </c>
      <c r="H15" s="15" t="s">
        <v>0</v>
      </c>
      <c r="I15" s="10" t="s">
        <v>35</v>
      </c>
      <c r="J15" s="13" t="s">
        <v>0</v>
      </c>
      <c r="K15" s="9">
        <f>SUM(G15:G15)</f>
        <v>0</v>
      </c>
    </row>
    <row r="16" spans="1:11" ht="12.75">
      <c r="A16" s="10" t="s">
        <v>36</v>
      </c>
      <c r="B16" s="10" t="s">
        <v>37</v>
      </c>
      <c r="C16" s="7" t="s">
        <v>38</v>
      </c>
      <c r="D16" s="7" t="s">
        <v>39</v>
      </c>
      <c r="E16" s="9">
        <v>1</v>
      </c>
      <c r="F16" s="11">
        <v>0</v>
      </c>
      <c r="G16" s="9">
        <f>ROUND(SUM(E16*F16),2)</f>
        <v>0</v>
      </c>
      <c r="H16" s="15" t="s">
        <v>0</v>
      </c>
      <c r="I16" s="10" t="s">
        <v>40</v>
      </c>
      <c r="J16" s="13" t="s">
        <v>0</v>
      </c>
      <c r="K16" s="9">
        <f>SUM(G16:G16)</f>
        <v>0</v>
      </c>
    </row>
    <row r="17" spans="1:11" ht="12.75">
      <c r="A17" s="10" t="s">
        <v>41</v>
      </c>
      <c r="B17" s="10" t="s">
        <v>42</v>
      </c>
      <c r="C17" s="7" t="s">
        <v>43</v>
      </c>
      <c r="D17" s="7" t="s">
        <v>39</v>
      </c>
      <c r="E17" s="9">
        <v>1</v>
      </c>
      <c r="F17" s="11">
        <v>0</v>
      </c>
      <c r="G17" s="9">
        <f>ROUND(SUM(E17*F17),2)</f>
        <v>0</v>
      </c>
      <c r="H17" s="15" t="s">
        <v>0</v>
      </c>
      <c r="I17" s="10" t="s">
        <v>44</v>
      </c>
      <c r="J17" s="13" t="s">
        <v>0</v>
      </c>
      <c r="K17" s="9">
        <f>SUM(G17:G17)</f>
        <v>0</v>
      </c>
    </row>
    <row r="18" spans="1:11" ht="12.75">
      <c r="A18" s="10" t="s">
        <v>45</v>
      </c>
      <c r="B18" s="10" t="s">
        <v>46</v>
      </c>
      <c r="C18" s="7" t="s">
        <v>47</v>
      </c>
      <c r="D18" s="7" t="s">
        <v>48</v>
      </c>
      <c r="E18" s="9">
        <v>1</v>
      </c>
      <c r="F18" s="11">
        <v>0</v>
      </c>
      <c r="G18" s="9">
        <f>ROUND(SUM(E18*F18),2)</f>
        <v>0</v>
      </c>
      <c r="H18" s="15" t="s">
        <v>0</v>
      </c>
      <c r="I18" s="10" t="s">
        <v>49</v>
      </c>
      <c r="J18" s="13" t="s">
        <v>0</v>
      </c>
      <c r="K18" s="9">
        <f>SUM(G18:G18)</f>
        <v>0</v>
      </c>
    </row>
    <row r="19" spans="1:11" ht="12.75">
      <c r="A19" s="10" t="s">
        <v>50</v>
      </c>
      <c r="B19" s="10" t="s">
        <v>51</v>
      </c>
      <c r="C19" s="7" t="s">
        <v>52</v>
      </c>
      <c r="D19" s="7" t="s">
        <v>48</v>
      </c>
      <c r="E19" s="9">
        <v>1</v>
      </c>
      <c r="F19" s="11">
        <v>0</v>
      </c>
      <c r="G19" s="9">
        <f>ROUND(SUM(E19*F19),2)</f>
        <v>0</v>
      </c>
      <c r="H19" s="15" t="s">
        <v>0</v>
      </c>
      <c r="I19" s="10" t="s">
        <v>53</v>
      </c>
      <c r="J19" s="13" t="s">
        <v>0</v>
      </c>
      <c r="K19" s="9">
        <f>SUM(G19:G19)</f>
        <v>0</v>
      </c>
    </row>
    <row r="20" spans="1:11" ht="12.75">
      <c r="A20" s="10" t="s">
        <v>54</v>
      </c>
      <c r="B20" s="10" t="s">
        <v>55</v>
      </c>
      <c r="C20" s="7" t="s">
        <v>56</v>
      </c>
      <c r="D20" s="7" t="s">
        <v>57</v>
      </c>
      <c r="E20" s="9">
        <v>20</v>
      </c>
      <c r="F20" s="11">
        <v>0</v>
      </c>
      <c r="G20" s="9">
        <f>ROUND(SUM(E20*F20),2)</f>
        <v>0</v>
      </c>
      <c r="H20" s="15" t="s">
        <v>0</v>
      </c>
      <c r="I20" s="10" t="s">
        <v>58</v>
      </c>
      <c r="J20" s="13" t="s">
        <v>0</v>
      </c>
      <c r="K20" s="9">
        <f>SUM(G20:G20)</f>
        <v>0</v>
      </c>
    </row>
    <row r="21" spans="1:11" ht="12.75">
      <c r="A21" s="10" t="s">
        <v>59</v>
      </c>
      <c r="B21" s="10" t="s">
        <v>60</v>
      </c>
      <c r="C21" s="7" t="s">
        <v>61</v>
      </c>
      <c r="D21" s="7" t="s">
        <v>39</v>
      </c>
      <c r="E21" s="9">
        <v>1</v>
      </c>
      <c r="F21" s="11">
        <v>0</v>
      </c>
      <c r="G21" s="9">
        <f>ROUND(SUM(E21*F21),2)</f>
        <v>0</v>
      </c>
      <c r="H21" s="15" t="s">
        <v>0</v>
      </c>
      <c r="I21" s="10" t="s">
        <v>62</v>
      </c>
      <c r="J21" s="13" t="s">
        <v>0</v>
      </c>
      <c r="K21" s="9">
        <f>SUM(G21:G21)</f>
        <v>0</v>
      </c>
    </row>
    <row r="22" spans="1:11" ht="12.75">
      <c r="A22" s="10" t="s">
        <v>63</v>
      </c>
      <c r="B22" s="10" t="s">
        <v>64</v>
      </c>
      <c r="C22" s="7" t="s">
        <v>65</v>
      </c>
      <c r="D22" s="7" t="s">
        <v>39</v>
      </c>
      <c r="E22" s="9">
        <v>5</v>
      </c>
      <c r="F22" s="11">
        <v>0</v>
      </c>
      <c r="G22" s="9">
        <f>ROUND(SUM(E22*F22),2)</f>
        <v>0</v>
      </c>
      <c r="H22" s="15" t="s">
        <v>0</v>
      </c>
      <c r="I22" s="10" t="s">
        <v>66</v>
      </c>
      <c r="J22" s="13" t="s">
        <v>0</v>
      </c>
      <c r="K22" s="9">
        <f>SUM(G22:G22)</f>
        <v>0</v>
      </c>
    </row>
    <row r="23" spans="1:11" ht="12.75">
      <c r="A23" s="10" t="s">
        <v>67</v>
      </c>
      <c r="B23" s="10" t="s">
        <v>68</v>
      </c>
      <c r="C23" s="7" t="s">
        <v>69</v>
      </c>
      <c r="D23" s="7" t="s">
        <v>70</v>
      </c>
      <c r="E23" s="9">
        <v>2</v>
      </c>
      <c r="F23" s="11">
        <v>0</v>
      </c>
      <c r="G23" s="9">
        <f>ROUND(SUM(E23*F23),2)</f>
        <v>0</v>
      </c>
      <c r="H23" s="15" t="s">
        <v>0</v>
      </c>
      <c r="I23" s="10" t="s">
        <v>71</v>
      </c>
      <c r="J23" s="13" t="s">
        <v>0</v>
      </c>
      <c r="K23" s="9">
        <f>SUM(G23:G23)</f>
        <v>0</v>
      </c>
    </row>
    <row r="24" spans="1:11" ht="12.75">
      <c r="A24" s="10" t="s">
        <v>72</v>
      </c>
      <c r="B24" s="10" t="s">
        <v>73</v>
      </c>
      <c r="C24" s="7" t="s">
        <v>74</v>
      </c>
      <c r="D24" s="7" t="s">
        <v>39</v>
      </c>
      <c r="E24" s="9">
        <v>40</v>
      </c>
      <c r="F24" s="11">
        <v>0</v>
      </c>
      <c r="G24" s="9">
        <f>ROUND(SUM(E24*F24),2)</f>
        <v>0</v>
      </c>
      <c r="H24" s="15" t="s">
        <v>0</v>
      </c>
      <c r="I24" s="10" t="s">
        <v>75</v>
      </c>
      <c r="J24" s="13" t="s">
        <v>0</v>
      </c>
      <c r="K24" s="9">
        <f>SUM(G24:G24)</f>
        <v>0</v>
      </c>
    </row>
    <row r="25" spans="1:11" ht="12.75">
      <c r="A25" s="10" t="s">
        <v>76</v>
      </c>
      <c r="B25" s="10" t="s">
        <v>77</v>
      </c>
      <c r="C25" s="7" t="s">
        <v>78</v>
      </c>
      <c r="D25" s="7" t="s">
        <v>39</v>
      </c>
      <c r="E25" s="9">
        <v>40</v>
      </c>
      <c r="F25" s="11">
        <v>0</v>
      </c>
      <c r="G25" s="9">
        <f>ROUND(SUM(E25*F25),2)</f>
        <v>0</v>
      </c>
      <c r="H25" s="15" t="s">
        <v>0</v>
      </c>
      <c r="I25" s="10" t="s">
        <v>79</v>
      </c>
      <c r="J25" s="13" t="s">
        <v>0</v>
      </c>
      <c r="K25" s="9">
        <f>SUM(G25:G25)</f>
        <v>0</v>
      </c>
    </row>
    <row r="26" spans="1:11" ht="12.75">
      <c r="A26" s="10" t="s">
        <v>80</v>
      </c>
      <c r="B26" s="10" t="s">
        <v>81</v>
      </c>
      <c r="C26" s="7" t="s">
        <v>82</v>
      </c>
      <c r="D26" s="7" t="s">
        <v>39</v>
      </c>
      <c r="E26" s="9">
        <v>25</v>
      </c>
      <c r="F26" s="11">
        <v>0</v>
      </c>
      <c r="G26" s="9">
        <f>ROUND(SUM(E26*F26),2)</f>
        <v>0</v>
      </c>
      <c r="H26" s="15" t="s">
        <v>0</v>
      </c>
      <c r="I26" s="10" t="s">
        <v>83</v>
      </c>
      <c r="J26" s="13" t="s">
        <v>0</v>
      </c>
      <c r="K26" s="9">
        <f>SUM(G26:G26)</f>
        <v>0</v>
      </c>
    </row>
    <row r="27" spans="1:11" ht="12.75">
      <c r="A27" s="10" t="s">
        <v>84</v>
      </c>
      <c r="B27" s="10" t="s">
        <v>85</v>
      </c>
      <c r="C27" s="7" t="s">
        <v>86</v>
      </c>
      <c r="D27" s="7" t="s">
        <v>39</v>
      </c>
      <c r="E27" s="9">
        <v>3</v>
      </c>
      <c r="F27" s="11">
        <v>0</v>
      </c>
      <c r="G27" s="9">
        <f>ROUND(SUM(E27*F27),2)</f>
        <v>0</v>
      </c>
      <c r="H27" s="15" t="s">
        <v>0</v>
      </c>
      <c r="I27" s="10" t="s">
        <v>87</v>
      </c>
      <c r="J27" s="13" t="s">
        <v>0</v>
      </c>
      <c r="K27" s="9">
        <f>SUM(G27:G27)</f>
        <v>0</v>
      </c>
    </row>
    <row r="28" spans="1:11" ht="12.75">
      <c r="A28" s="10" t="s">
        <v>88</v>
      </c>
      <c r="B28" s="10" t="s">
        <v>89</v>
      </c>
      <c r="C28" s="7" t="s">
        <v>90</v>
      </c>
      <c r="D28" s="7" t="s">
        <v>91</v>
      </c>
      <c r="E28" s="9">
        <v>10</v>
      </c>
      <c r="F28" s="11">
        <v>0</v>
      </c>
      <c r="G28" s="9">
        <f>ROUND(SUM(E28*F28),2)</f>
        <v>0</v>
      </c>
      <c r="H28" s="15" t="s">
        <v>0</v>
      </c>
      <c r="I28" s="10" t="s">
        <v>92</v>
      </c>
      <c r="J28" s="13" t="s">
        <v>0</v>
      </c>
      <c r="K28" s="9">
        <f>SUM(G28:G28)</f>
        <v>0</v>
      </c>
    </row>
    <row r="29" spans="1:11" ht="12.75">
      <c r="A29" s="10" t="s">
        <v>93</v>
      </c>
      <c r="B29" s="10" t="s">
        <v>94</v>
      </c>
      <c r="C29" s="7" t="s">
        <v>95</v>
      </c>
      <c r="D29" s="7" t="s">
        <v>96</v>
      </c>
      <c r="E29" s="9">
        <v>10</v>
      </c>
      <c r="F29" s="11">
        <v>0</v>
      </c>
      <c r="G29" s="9">
        <f>ROUND(SUM(E29*F29),2)</f>
        <v>0</v>
      </c>
      <c r="H29" s="15" t="s">
        <v>0</v>
      </c>
      <c r="I29" s="10" t="s">
        <v>97</v>
      </c>
      <c r="J29" s="13" t="s">
        <v>0</v>
      </c>
      <c r="K29" s="9">
        <f>SUM(G29:G29)</f>
        <v>0</v>
      </c>
    </row>
    <row r="30" spans="1:11" ht="12.75">
      <c r="A30" s="10" t="s">
        <v>98</v>
      </c>
      <c r="B30" s="10" t="s">
        <v>99</v>
      </c>
      <c r="C30" s="7" t="s">
        <v>100</v>
      </c>
      <c r="D30" s="7" t="s">
        <v>39</v>
      </c>
      <c r="E30" s="9">
        <v>1</v>
      </c>
      <c r="F30" s="11">
        <v>0</v>
      </c>
      <c r="G30" s="9">
        <f>ROUND(SUM(E30*F30),2)</f>
        <v>0</v>
      </c>
      <c r="H30" s="15" t="s">
        <v>0</v>
      </c>
      <c r="I30" s="10" t="s">
        <v>101</v>
      </c>
      <c r="J30" s="13" t="s">
        <v>0</v>
      </c>
      <c r="K30" s="9">
        <f>SUM(G30:G30)</f>
        <v>0</v>
      </c>
    </row>
    <row r="31" spans="1:11" ht="12.75">
      <c r="A31" s="10" t="s">
        <v>102</v>
      </c>
      <c r="B31" s="10" t="s">
        <v>103</v>
      </c>
      <c r="C31" s="7" t="s">
        <v>104</v>
      </c>
      <c r="D31" s="7" t="s">
        <v>105</v>
      </c>
      <c r="E31" s="9">
        <v>1</v>
      </c>
      <c r="F31" s="11">
        <v>0</v>
      </c>
      <c r="G31" s="9">
        <f>ROUND(SUM(E31*F31),2)</f>
        <v>0</v>
      </c>
      <c r="H31" s="15" t="s">
        <v>0</v>
      </c>
      <c r="I31" s="10" t="s">
        <v>106</v>
      </c>
      <c r="J31" s="13" t="s">
        <v>0</v>
      </c>
      <c r="K31" s="9">
        <f>SUM(G31:G31)</f>
        <v>0</v>
      </c>
    </row>
    <row r="32" spans="1:11" ht="12.75">
      <c r="A32" s="10" t="s">
        <v>107</v>
      </c>
      <c r="B32" s="10" t="s">
        <v>108</v>
      </c>
      <c r="C32" s="7" t="s">
        <v>109</v>
      </c>
      <c r="D32" s="7" t="s">
        <v>39</v>
      </c>
      <c r="E32" s="9">
        <v>6</v>
      </c>
      <c r="F32" s="11">
        <v>0</v>
      </c>
      <c r="G32" s="9">
        <f>ROUND(SUM(E32*F32),2)</f>
        <v>0</v>
      </c>
      <c r="H32" s="15" t="s">
        <v>0</v>
      </c>
      <c r="I32" s="10" t="s">
        <v>110</v>
      </c>
      <c r="J32" s="13" t="s">
        <v>0</v>
      </c>
      <c r="K32" s="9">
        <f>SUM(G32:G32)</f>
        <v>0</v>
      </c>
    </row>
    <row r="33" spans="1:11" ht="12.75">
      <c r="A33" s="10" t="s">
        <v>111</v>
      </c>
      <c r="B33" s="10" t="s">
        <v>112</v>
      </c>
      <c r="C33" s="7" t="s">
        <v>113</v>
      </c>
      <c r="D33" s="7" t="s">
        <v>39</v>
      </c>
      <c r="E33" s="9">
        <v>1</v>
      </c>
      <c r="F33" s="11">
        <v>0</v>
      </c>
      <c r="G33" s="9">
        <f>ROUND(SUM(E33*F33),2)</f>
        <v>0</v>
      </c>
      <c r="H33" s="15" t="s">
        <v>0</v>
      </c>
      <c r="I33" s="10" t="s">
        <v>114</v>
      </c>
      <c r="J33" s="13" t="s">
        <v>0</v>
      </c>
      <c r="K33" s="9">
        <f>SUM(G33:G33)</f>
        <v>0</v>
      </c>
    </row>
    <row r="34" spans="1:11" ht="12.75">
      <c r="A34" s="10" t="s">
        <v>115</v>
      </c>
      <c r="B34" s="10" t="s">
        <v>116</v>
      </c>
      <c r="C34" s="7" t="s">
        <v>117</v>
      </c>
      <c r="D34" s="7" t="s">
        <v>118</v>
      </c>
      <c r="E34" s="9">
        <v>100</v>
      </c>
      <c r="F34" s="11">
        <v>0</v>
      </c>
      <c r="G34" s="9">
        <f>ROUND(SUM(E34*F34),2)</f>
        <v>0</v>
      </c>
      <c r="H34" s="15" t="s">
        <v>0</v>
      </c>
      <c r="I34" s="10" t="s">
        <v>119</v>
      </c>
      <c r="J34" s="13" t="s">
        <v>0</v>
      </c>
      <c r="K34" s="9">
        <f>SUM(G34:G34)</f>
        <v>0</v>
      </c>
    </row>
    <row r="35" spans="1:11" ht="12.75">
      <c r="A35" s="10" t="s">
        <v>120</v>
      </c>
      <c r="B35" s="10" t="s">
        <v>121</v>
      </c>
      <c r="C35" s="7" t="s">
        <v>122</v>
      </c>
      <c r="D35" s="7" t="s">
        <v>39</v>
      </c>
      <c r="E35" s="9">
        <v>4</v>
      </c>
      <c r="F35" s="11">
        <v>0</v>
      </c>
      <c r="G35" s="9">
        <f>ROUND(SUM(E35*F35),2)</f>
        <v>0</v>
      </c>
      <c r="H35" s="15" t="s">
        <v>0</v>
      </c>
      <c r="I35" s="10" t="s">
        <v>123</v>
      </c>
      <c r="J35" s="13" t="s">
        <v>0</v>
      </c>
      <c r="K35" s="9">
        <f>SUM(G35:G35)</f>
        <v>0</v>
      </c>
    </row>
    <row r="36" spans="1:11" ht="12.75">
      <c r="A36" s="10" t="s">
        <v>124</v>
      </c>
      <c r="B36" s="10" t="s">
        <v>125</v>
      </c>
      <c r="C36" s="7" t="s">
        <v>126</v>
      </c>
      <c r="D36" s="7" t="s">
        <v>39</v>
      </c>
      <c r="E36" s="9">
        <v>4</v>
      </c>
      <c r="F36" s="11">
        <v>0</v>
      </c>
      <c r="G36" s="9">
        <f>ROUND(SUM(E36*F36),2)</f>
        <v>0</v>
      </c>
      <c r="H36" s="15" t="s">
        <v>0</v>
      </c>
      <c r="I36" s="10" t="s">
        <v>127</v>
      </c>
      <c r="J36" s="13" t="s">
        <v>0</v>
      </c>
      <c r="K36" s="9">
        <f>SUM(G36:G36)</f>
        <v>0</v>
      </c>
    </row>
    <row r="37" spans="1:11" ht="12.75">
      <c r="A37" s="10" t="s">
        <v>128</v>
      </c>
      <c r="B37" s="10" t="s">
        <v>129</v>
      </c>
      <c r="C37" s="7" t="s">
        <v>130</v>
      </c>
      <c r="D37" s="7" t="s">
        <v>39</v>
      </c>
      <c r="E37" s="9">
        <v>3</v>
      </c>
      <c r="F37" s="11">
        <v>0</v>
      </c>
      <c r="G37" s="9">
        <f>ROUND(SUM(E37*F37),2)</f>
        <v>0</v>
      </c>
      <c r="H37" s="15" t="s">
        <v>0</v>
      </c>
      <c r="I37" s="10" t="s">
        <v>131</v>
      </c>
      <c r="J37" s="13" t="s">
        <v>0</v>
      </c>
      <c r="K37" s="9">
        <f>SUM(G37:G37)</f>
        <v>0</v>
      </c>
    </row>
    <row r="38" spans="1:11" ht="12.75">
      <c r="A38" s="10" t="s">
        <v>132</v>
      </c>
      <c r="B38" s="10" t="s">
        <v>133</v>
      </c>
      <c r="C38" s="7" t="s">
        <v>134</v>
      </c>
      <c r="D38" s="7" t="s">
        <v>39</v>
      </c>
      <c r="E38" s="9">
        <v>1</v>
      </c>
      <c r="F38" s="11">
        <v>0</v>
      </c>
      <c r="G38" s="9">
        <f>ROUND(SUM(E38*F38),2)</f>
        <v>0</v>
      </c>
      <c r="H38" s="15" t="s">
        <v>0</v>
      </c>
      <c r="I38" s="10" t="s">
        <v>135</v>
      </c>
      <c r="J38" s="13" t="s">
        <v>0</v>
      </c>
      <c r="K38" s="9">
        <f>SUM(G38:G38)</f>
        <v>0</v>
      </c>
    </row>
    <row r="39" spans="1:11" ht="12.75">
      <c r="A39" s="10" t="s">
        <v>136</v>
      </c>
      <c r="B39" s="10" t="s">
        <v>137</v>
      </c>
      <c r="C39" s="7" t="s">
        <v>138</v>
      </c>
      <c r="D39" s="7" t="s">
        <v>48</v>
      </c>
      <c r="E39" s="9">
        <v>12</v>
      </c>
      <c r="F39" s="11">
        <v>0</v>
      </c>
      <c r="G39" s="9">
        <f>ROUND(SUM(E39*F39),2)</f>
        <v>0</v>
      </c>
      <c r="H39" s="15" t="s">
        <v>0</v>
      </c>
      <c r="I39" s="10" t="s">
        <v>139</v>
      </c>
      <c r="J39" s="13" t="s">
        <v>0</v>
      </c>
      <c r="K39" s="9">
        <f>SUM(G39:G39)</f>
        <v>0</v>
      </c>
    </row>
    <row r="40" spans="1:11" ht="12.75">
      <c r="A40" s="10" t="s">
        <v>140</v>
      </c>
      <c r="B40" s="10" t="s">
        <v>141</v>
      </c>
      <c r="C40" s="7" t="s">
        <v>142</v>
      </c>
      <c r="D40" s="7" t="s">
        <v>143</v>
      </c>
      <c r="E40" s="9">
        <v>10</v>
      </c>
      <c r="F40" s="11">
        <v>0</v>
      </c>
      <c r="G40" s="9">
        <f>ROUND(SUM(E40*F40),2)</f>
        <v>0</v>
      </c>
      <c r="H40" s="15" t="s">
        <v>0</v>
      </c>
      <c r="I40" s="10" t="s">
        <v>144</v>
      </c>
      <c r="J40" s="13" t="s">
        <v>0</v>
      </c>
      <c r="K40" s="9">
        <f>SUM(G40:G40)</f>
        <v>0</v>
      </c>
    </row>
    <row r="41" spans="1:11" ht="12.75">
      <c r="A41" s="10" t="s">
        <v>145</v>
      </c>
      <c r="B41" s="10" t="s">
        <v>146</v>
      </c>
      <c r="C41" s="7" t="s">
        <v>147</v>
      </c>
      <c r="D41" s="7" t="s">
        <v>39</v>
      </c>
      <c r="E41" s="9">
        <v>4</v>
      </c>
      <c r="F41" s="11">
        <v>0</v>
      </c>
      <c r="G41" s="9">
        <f>ROUND(SUM(E41*F41),2)</f>
        <v>0</v>
      </c>
      <c r="H41" s="15" t="s">
        <v>0</v>
      </c>
      <c r="I41" s="10" t="s">
        <v>148</v>
      </c>
      <c r="J41" s="13" t="s">
        <v>0</v>
      </c>
      <c r="K41" s="9">
        <f>SUM(G41:G41)</f>
        <v>0</v>
      </c>
    </row>
    <row r="42" spans="1:11" ht="12.75">
      <c r="A42" s="10" t="s">
        <v>149</v>
      </c>
      <c r="B42" s="10" t="s">
        <v>150</v>
      </c>
      <c r="C42" s="7" t="s">
        <v>151</v>
      </c>
      <c r="D42" s="7" t="s">
        <v>152</v>
      </c>
      <c r="E42" s="9">
        <v>4</v>
      </c>
      <c r="F42" s="11">
        <v>0</v>
      </c>
      <c r="G42" s="9">
        <f>ROUND(SUM(E42*F42),2)</f>
        <v>0</v>
      </c>
      <c r="H42" s="15" t="s">
        <v>0</v>
      </c>
      <c r="I42" s="10" t="s">
        <v>153</v>
      </c>
      <c r="J42" s="13" t="s">
        <v>0</v>
      </c>
      <c r="K42" s="9">
        <f>SUM(G42:G42)</f>
        <v>0</v>
      </c>
    </row>
    <row r="43" spans="1:11" ht="12.75">
      <c r="A43" s="10" t="s">
        <v>154</v>
      </c>
      <c r="B43" s="10" t="s">
        <v>155</v>
      </c>
      <c r="C43" s="7" t="s">
        <v>156</v>
      </c>
      <c r="D43" s="7" t="s">
        <v>39</v>
      </c>
      <c r="E43" s="9">
        <v>30</v>
      </c>
      <c r="F43" s="11">
        <v>0</v>
      </c>
      <c r="G43" s="9">
        <f>ROUND(SUM(E43*F43),2)</f>
        <v>0</v>
      </c>
      <c r="H43" s="15" t="s">
        <v>0</v>
      </c>
      <c r="I43" s="10" t="s">
        <v>157</v>
      </c>
      <c r="J43" s="13" t="s">
        <v>0</v>
      </c>
      <c r="K43" s="9">
        <f>SUM(G43:G43)</f>
        <v>0</v>
      </c>
    </row>
    <row r="44" spans="1:11" ht="12.75">
      <c r="A44" s="10" t="s">
        <v>158</v>
      </c>
      <c r="B44" s="10" t="s">
        <v>159</v>
      </c>
      <c r="C44" s="7" t="s">
        <v>160</v>
      </c>
      <c r="D44" s="7" t="s">
        <v>161</v>
      </c>
      <c r="E44" s="9">
        <v>30</v>
      </c>
      <c r="F44" s="11">
        <v>0</v>
      </c>
      <c r="G44" s="9">
        <f>ROUND(SUM(E44*F44),2)</f>
        <v>0</v>
      </c>
      <c r="H44" s="15" t="s">
        <v>0</v>
      </c>
      <c r="I44" s="10" t="s">
        <v>162</v>
      </c>
      <c r="J44" s="13" t="s">
        <v>0</v>
      </c>
      <c r="K44" s="9">
        <f>SUM(G44:G44)</f>
        <v>0</v>
      </c>
    </row>
    <row r="45" spans="1:11" ht="12.75">
      <c r="A45" s="10" t="s">
        <v>163</v>
      </c>
      <c r="B45" s="10" t="s">
        <v>164</v>
      </c>
      <c r="C45" s="7" t="s">
        <v>165</v>
      </c>
      <c r="D45" s="7" t="s">
        <v>39</v>
      </c>
      <c r="E45" s="9">
        <v>15</v>
      </c>
      <c r="F45" s="11">
        <v>0</v>
      </c>
      <c r="G45" s="9">
        <f>ROUND(SUM(E45*F45),2)</f>
        <v>0</v>
      </c>
      <c r="H45" s="15" t="s">
        <v>0</v>
      </c>
      <c r="I45" s="10" t="s">
        <v>166</v>
      </c>
      <c r="J45" s="13" t="s">
        <v>0</v>
      </c>
      <c r="K45" s="9">
        <f>SUM(G45:G45)</f>
        <v>0</v>
      </c>
    </row>
    <row r="46" spans="1:11" ht="12.75">
      <c r="A46" s="10" t="s">
        <v>167</v>
      </c>
      <c r="B46" s="10" t="s">
        <v>168</v>
      </c>
      <c r="C46" s="7" t="s">
        <v>169</v>
      </c>
      <c r="D46" s="7" t="s">
        <v>39</v>
      </c>
      <c r="E46" s="9">
        <v>15</v>
      </c>
      <c r="F46" s="11">
        <v>0</v>
      </c>
      <c r="G46" s="9">
        <f>ROUND(SUM(E46*F46),2)</f>
        <v>0</v>
      </c>
      <c r="H46" s="15" t="s">
        <v>0</v>
      </c>
      <c r="I46" s="10" t="s">
        <v>170</v>
      </c>
      <c r="J46" s="13" t="s">
        <v>0</v>
      </c>
      <c r="K46" s="9">
        <f>SUM(G46:G46)</f>
        <v>0</v>
      </c>
    </row>
    <row r="47" spans="1:11" ht="12.75">
      <c r="A47" s="10" t="s">
        <v>171</v>
      </c>
      <c r="B47" s="10" t="s">
        <v>172</v>
      </c>
      <c r="C47" s="7" t="s">
        <v>173</v>
      </c>
      <c r="D47" s="7" t="s">
        <v>39</v>
      </c>
      <c r="E47" s="9">
        <v>5</v>
      </c>
      <c r="F47" s="11">
        <v>0</v>
      </c>
      <c r="G47" s="9">
        <f>ROUND(SUM(E47*F47),2)</f>
        <v>0</v>
      </c>
      <c r="H47" s="15" t="s">
        <v>0</v>
      </c>
      <c r="I47" s="10" t="s">
        <v>174</v>
      </c>
      <c r="J47" s="13" t="s">
        <v>0</v>
      </c>
      <c r="K47" s="9">
        <f>SUM(G47:G47)</f>
        <v>0</v>
      </c>
    </row>
    <row r="48" spans="1:11" ht="12.75">
      <c r="A48" s="10" t="s">
        <v>175</v>
      </c>
      <c r="B48" s="10" t="s">
        <v>176</v>
      </c>
      <c r="C48" s="7" t="s">
        <v>177</v>
      </c>
      <c r="D48" s="7" t="s">
        <v>39</v>
      </c>
      <c r="E48" s="9">
        <v>5</v>
      </c>
      <c r="F48" s="11">
        <v>0</v>
      </c>
      <c r="G48" s="9">
        <f>ROUND(SUM(E48*F48),2)</f>
        <v>0</v>
      </c>
      <c r="H48" s="15" t="s">
        <v>0</v>
      </c>
      <c r="I48" s="10" t="s">
        <v>178</v>
      </c>
      <c r="J48" s="13" t="s">
        <v>0</v>
      </c>
      <c r="K48" s="9">
        <f>SUM(G48:G48)</f>
        <v>0</v>
      </c>
    </row>
    <row r="49" spans="1:11" ht="12.75">
      <c r="A49" s="10" t="s">
        <v>179</v>
      </c>
      <c r="B49" s="10" t="s">
        <v>180</v>
      </c>
      <c r="C49" s="7" t="s">
        <v>181</v>
      </c>
      <c r="D49" s="7" t="s">
        <v>48</v>
      </c>
      <c r="E49" s="9">
        <v>1</v>
      </c>
      <c r="F49" s="11">
        <v>0</v>
      </c>
      <c r="G49" s="9">
        <f>ROUND(SUM(E49*F49),2)</f>
        <v>0</v>
      </c>
      <c r="H49" s="15" t="s">
        <v>0</v>
      </c>
      <c r="I49" s="10" t="s">
        <v>182</v>
      </c>
      <c r="J49" s="13" t="s">
        <v>0</v>
      </c>
      <c r="K49" s="9">
        <f>SUM(G49:G49)</f>
        <v>0</v>
      </c>
    </row>
    <row r="50" spans="1:11" ht="12.75">
      <c r="A50" s="10" t="s">
        <v>183</v>
      </c>
      <c r="B50" s="10" t="s">
        <v>184</v>
      </c>
      <c r="C50" s="7" t="s">
        <v>185</v>
      </c>
      <c r="D50" s="7" t="s">
        <v>39</v>
      </c>
      <c r="E50" s="9">
        <v>12</v>
      </c>
      <c r="F50" s="11">
        <v>0</v>
      </c>
      <c r="G50" s="9">
        <f>ROUND(SUM(E50*F50),2)</f>
        <v>0</v>
      </c>
      <c r="H50" s="15" t="s">
        <v>0</v>
      </c>
      <c r="I50" s="10" t="s">
        <v>186</v>
      </c>
      <c r="J50" s="13" t="s">
        <v>0</v>
      </c>
      <c r="K50" s="9">
        <f>SUM(G50:G50)</f>
        <v>0</v>
      </c>
    </row>
    <row r="51" spans="1:11" ht="12.75">
      <c r="A51" s="10" t="s">
        <v>187</v>
      </c>
      <c r="B51" s="10" t="s">
        <v>188</v>
      </c>
      <c r="C51" s="7" t="s">
        <v>189</v>
      </c>
      <c r="D51" s="7" t="s">
        <v>39</v>
      </c>
      <c r="E51" s="9">
        <v>6</v>
      </c>
      <c r="F51" s="11">
        <v>0</v>
      </c>
      <c r="G51" s="9">
        <f>ROUND(SUM(E51*F51),2)</f>
        <v>0</v>
      </c>
      <c r="H51" s="15" t="s">
        <v>0</v>
      </c>
      <c r="I51" s="10" t="s">
        <v>190</v>
      </c>
      <c r="J51" s="13" t="s">
        <v>0</v>
      </c>
      <c r="K51" s="9">
        <f>SUM(G51:G51)</f>
        <v>0</v>
      </c>
    </row>
    <row r="52" spans="1:11" ht="12.75">
      <c r="A52" s="10" t="s">
        <v>191</v>
      </c>
      <c r="B52" s="10" t="s">
        <v>192</v>
      </c>
      <c r="C52" s="7" t="s">
        <v>193</v>
      </c>
      <c r="D52" s="7" t="s">
        <v>152</v>
      </c>
      <c r="E52" s="9">
        <v>10</v>
      </c>
      <c r="F52" s="11">
        <v>0</v>
      </c>
      <c r="G52" s="9">
        <f>ROUND(SUM(E52*F52),2)</f>
        <v>0</v>
      </c>
      <c r="H52" s="15" t="s">
        <v>0</v>
      </c>
      <c r="I52" s="10" t="s">
        <v>194</v>
      </c>
      <c r="J52" s="13" t="s">
        <v>0</v>
      </c>
      <c r="K52" s="9">
        <f>SUM(G52:G52)</f>
        <v>0</v>
      </c>
    </row>
    <row r="53" spans="1:11" ht="12.75">
      <c r="A53" s="10" t="s">
        <v>195</v>
      </c>
      <c r="B53" s="10" t="s">
        <v>196</v>
      </c>
      <c r="C53" s="7" t="s">
        <v>197</v>
      </c>
      <c r="D53" s="7" t="s">
        <v>152</v>
      </c>
      <c r="E53" s="9">
        <v>20</v>
      </c>
      <c r="F53" s="11">
        <v>0</v>
      </c>
      <c r="G53" s="9">
        <f>ROUND(SUM(E53*F53),2)</f>
        <v>0</v>
      </c>
      <c r="H53" s="15" t="s">
        <v>0</v>
      </c>
      <c r="I53" s="10" t="s">
        <v>198</v>
      </c>
      <c r="J53" s="13" t="s">
        <v>0</v>
      </c>
      <c r="K53" s="9">
        <f>SUM(G53:G53)</f>
        <v>0</v>
      </c>
    </row>
    <row r="54" spans="1:11" ht="12.75">
      <c r="A54" s="10" t="s">
        <v>199</v>
      </c>
      <c r="B54" s="10" t="s">
        <v>200</v>
      </c>
      <c r="C54" s="7" t="s">
        <v>201</v>
      </c>
      <c r="D54" s="7" t="s">
        <v>202</v>
      </c>
      <c r="E54" s="9">
        <v>12</v>
      </c>
      <c r="F54" s="11">
        <v>0</v>
      </c>
      <c r="G54" s="9">
        <f>ROUND(SUM(E54*F54),2)</f>
        <v>0</v>
      </c>
      <c r="H54" s="15" t="s">
        <v>0</v>
      </c>
      <c r="I54" s="10" t="s">
        <v>203</v>
      </c>
      <c r="J54" s="13" t="s">
        <v>0</v>
      </c>
      <c r="K54" s="9">
        <f>SUM(G54:G54)</f>
        <v>0</v>
      </c>
    </row>
    <row r="55" spans="1:11" ht="12.75">
      <c r="A55" s="10" t="s">
        <v>204</v>
      </c>
      <c r="B55" s="10" t="s">
        <v>205</v>
      </c>
      <c r="C55" s="7" t="s">
        <v>206</v>
      </c>
      <c r="D55" s="7" t="s">
        <v>202</v>
      </c>
      <c r="E55" s="9">
        <v>30</v>
      </c>
      <c r="F55" s="11">
        <v>0</v>
      </c>
      <c r="G55" s="9">
        <f>ROUND(SUM(E55*F55),2)</f>
        <v>0</v>
      </c>
      <c r="H55" s="15" t="s">
        <v>0</v>
      </c>
      <c r="I55" s="10" t="s">
        <v>207</v>
      </c>
      <c r="J55" s="13" t="s">
        <v>0</v>
      </c>
      <c r="K55" s="9">
        <f>SUM(G55:G55)</f>
        <v>0</v>
      </c>
    </row>
    <row r="56" spans="1:11" ht="12.75">
      <c r="A56" s="10" t="s">
        <v>208</v>
      </c>
      <c r="B56" s="10" t="s">
        <v>209</v>
      </c>
      <c r="C56" s="7" t="s">
        <v>210</v>
      </c>
      <c r="D56" s="7" t="s">
        <v>202</v>
      </c>
      <c r="E56" s="9">
        <v>50</v>
      </c>
      <c r="F56" s="11">
        <v>0</v>
      </c>
      <c r="G56" s="9">
        <f>ROUND(SUM(E56*F56),2)</f>
        <v>0</v>
      </c>
      <c r="H56" s="15" t="s">
        <v>0</v>
      </c>
      <c r="I56" s="10" t="s">
        <v>211</v>
      </c>
      <c r="J56" s="13" t="s">
        <v>0</v>
      </c>
      <c r="K56" s="9">
        <f>SUM(G56:G56)</f>
        <v>0</v>
      </c>
    </row>
    <row r="57" spans="1:11" ht="12.75">
      <c r="A57" s="10" t="s">
        <v>212</v>
      </c>
      <c r="B57" s="10" t="s">
        <v>213</v>
      </c>
      <c r="C57" s="7" t="s">
        <v>214</v>
      </c>
      <c r="D57" s="7" t="s">
        <v>202</v>
      </c>
      <c r="E57" s="9">
        <v>40</v>
      </c>
      <c r="F57" s="11">
        <v>0</v>
      </c>
      <c r="G57" s="9">
        <f>ROUND(SUM(E57*F57),2)</f>
        <v>0</v>
      </c>
      <c r="H57" s="15" t="s">
        <v>0</v>
      </c>
      <c r="I57" s="10" t="s">
        <v>215</v>
      </c>
      <c r="J57" s="13" t="s">
        <v>0</v>
      </c>
      <c r="K57" s="9">
        <f>SUM(G57:G57)</f>
        <v>0</v>
      </c>
    </row>
    <row r="58" spans="1:11" ht="12.75">
      <c r="A58" s="10" t="s">
        <v>216</v>
      </c>
      <c r="B58" s="10" t="s">
        <v>217</v>
      </c>
      <c r="C58" s="7" t="s">
        <v>218</v>
      </c>
      <c r="D58" s="7" t="s">
        <v>57</v>
      </c>
      <c r="E58" s="9">
        <v>2</v>
      </c>
      <c r="F58" s="11">
        <v>0</v>
      </c>
      <c r="G58" s="9">
        <f>ROUND(SUM(E58*F58),2)</f>
        <v>0</v>
      </c>
      <c r="H58" s="15" t="s">
        <v>0</v>
      </c>
      <c r="I58" s="10" t="s">
        <v>219</v>
      </c>
      <c r="J58" s="13" t="s">
        <v>0</v>
      </c>
      <c r="K58" s="9">
        <f>SUM(G58:G58)</f>
        <v>0</v>
      </c>
    </row>
    <row r="59" spans="1:11" ht="12.75">
      <c r="A59" s="10" t="s">
        <v>220</v>
      </c>
      <c r="B59" s="10" t="s">
        <v>221</v>
      </c>
      <c r="C59" s="7" t="s">
        <v>222</v>
      </c>
      <c r="D59" s="7" t="s">
        <v>202</v>
      </c>
      <c r="E59" s="9">
        <v>50</v>
      </c>
      <c r="F59" s="11">
        <v>0</v>
      </c>
      <c r="G59" s="9">
        <f>ROUND(SUM(E59*F59),2)</f>
        <v>0</v>
      </c>
      <c r="H59" s="15" t="s">
        <v>0</v>
      </c>
      <c r="I59" s="10" t="s">
        <v>223</v>
      </c>
      <c r="J59" s="13" t="s">
        <v>0</v>
      </c>
      <c r="K59" s="9">
        <f>SUM(G59:G59)</f>
        <v>0</v>
      </c>
    </row>
    <row r="60" spans="1:11" ht="12.75">
      <c r="A60" s="10" t="s">
        <v>224</v>
      </c>
      <c r="B60" s="10" t="s">
        <v>225</v>
      </c>
      <c r="C60" s="7" t="s">
        <v>226</v>
      </c>
      <c r="D60" s="7" t="s">
        <v>227</v>
      </c>
      <c r="E60" s="9">
        <v>20</v>
      </c>
      <c r="F60" s="11">
        <v>0</v>
      </c>
      <c r="G60" s="9">
        <f>ROUND(SUM(E60*F60),2)</f>
        <v>0</v>
      </c>
      <c r="H60" s="15" t="s">
        <v>0</v>
      </c>
      <c r="I60" s="10" t="s">
        <v>228</v>
      </c>
      <c r="J60" s="13" t="s">
        <v>0</v>
      </c>
      <c r="K60" s="9">
        <f>SUM(G60:G60)</f>
        <v>0</v>
      </c>
    </row>
    <row r="61" spans="1:11" ht="12.75">
      <c r="A61" s="10" t="s">
        <v>229</v>
      </c>
      <c r="B61" s="10" t="s">
        <v>230</v>
      </c>
      <c r="C61" s="7" t="s">
        <v>231</v>
      </c>
      <c r="D61" s="7" t="s">
        <v>152</v>
      </c>
      <c r="E61" s="9">
        <v>26</v>
      </c>
      <c r="F61" s="11">
        <v>0</v>
      </c>
      <c r="G61" s="9">
        <f>ROUND(SUM(E61*F61),2)</f>
        <v>0</v>
      </c>
      <c r="H61" s="15" t="s">
        <v>0</v>
      </c>
      <c r="I61" s="10" t="s">
        <v>232</v>
      </c>
      <c r="J61" s="13" t="s">
        <v>0</v>
      </c>
      <c r="K61" s="9">
        <f>SUM(G61:G61)</f>
        <v>0</v>
      </c>
    </row>
    <row r="62" spans="1:11" ht="12.75">
      <c r="A62" s="10" t="s">
        <v>233</v>
      </c>
      <c r="B62" s="10" t="s">
        <v>234</v>
      </c>
      <c r="C62" s="7" t="s">
        <v>235</v>
      </c>
      <c r="D62" s="7" t="s">
        <v>152</v>
      </c>
      <c r="E62" s="9">
        <v>24</v>
      </c>
      <c r="F62" s="11">
        <v>0</v>
      </c>
      <c r="G62" s="9">
        <f>ROUND(SUM(E62*F62),2)</f>
        <v>0</v>
      </c>
      <c r="H62" s="15" t="s">
        <v>0</v>
      </c>
      <c r="I62" s="10" t="s">
        <v>236</v>
      </c>
      <c r="J62" s="13" t="s">
        <v>0</v>
      </c>
      <c r="K62" s="9">
        <f>SUM(G62:G62)</f>
        <v>0</v>
      </c>
    </row>
    <row r="63" spans="1:11" ht="12.75">
      <c r="A63" s="10" t="s">
        <v>237</v>
      </c>
      <c r="B63" s="10" t="s">
        <v>238</v>
      </c>
      <c r="C63" s="7" t="s">
        <v>239</v>
      </c>
      <c r="D63" s="7" t="s">
        <v>202</v>
      </c>
      <c r="E63" s="9">
        <v>30</v>
      </c>
      <c r="F63" s="11">
        <v>0</v>
      </c>
      <c r="G63" s="9">
        <f>ROUND(SUM(E63*F63),2)</f>
        <v>0</v>
      </c>
      <c r="H63" s="15" t="s">
        <v>0</v>
      </c>
      <c r="I63" s="10" t="s">
        <v>240</v>
      </c>
      <c r="J63" s="13" t="s">
        <v>0</v>
      </c>
      <c r="K63" s="9">
        <f>SUM(G63:G63)</f>
        <v>0</v>
      </c>
    </row>
    <row r="64" spans="1:11" ht="12.75">
      <c r="A64" s="10" t="s">
        <v>241</v>
      </c>
      <c r="B64" s="10" t="s">
        <v>242</v>
      </c>
      <c r="C64" s="7" t="s">
        <v>243</v>
      </c>
      <c r="D64" s="7" t="s">
        <v>202</v>
      </c>
      <c r="E64" s="9">
        <v>30</v>
      </c>
      <c r="F64" s="11">
        <v>0</v>
      </c>
      <c r="G64" s="9">
        <f>ROUND(SUM(E64*F64),2)</f>
        <v>0</v>
      </c>
      <c r="H64" s="15" t="s">
        <v>0</v>
      </c>
      <c r="I64" s="10" t="s">
        <v>244</v>
      </c>
      <c r="J64" s="13" t="s">
        <v>0</v>
      </c>
      <c r="K64" s="9">
        <f>SUM(G64:G64)</f>
        <v>0</v>
      </c>
    </row>
    <row r="65" spans="1:11" ht="12.75">
      <c r="A65" s="10" t="s">
        <v>245</v>
      </c>
      <c r="B65" s="10" t="s">
        <v>246</v>
      </c>
      <c r="C65" s="7" t="s">
        <v>247</v>
      </c>
      <c r="D65" s="7" t="s">
        <v>202</v>
      </c>
      <c r="E65" s="9">
        <v>24</v>
      </c>
      <c r="F65" s="11">
        <v>0</v>
      </c>
      <c r="G65" s="9">
        <f>ROUND(SUM(E65*F65),2)</f>
        <v>0</v>
      </c>
      <c r="H65" s="15" t="s">
        <v>0</v>
      </c>
      <c r="I65" s="10" t="s">
        <v>248</v>
      </c>
      <c r="J65" s="13" t="s">
        <v>0</v>
      </c>
      <c r="K65" s="9">
        <f>SUM(G65:G65)</f>
        <v>0</v>
      </c>
    </row>
    <row r="66" spans="1:11" ht="12.75">
      <c r="A66" s="10" t="s">
        <v>249</v>
      </c>
      <c r="B66" s="10" t="s">
        <v>250</v>
      </c>
      <c r="C66" s="7" t="s">
        <v>251</v>
      </c>
      <c r="D66" s="7" t="s">
        <v>202</v>
      </c>
      <c r="E66" s="9">
        <v>30</v>
      </c>
      <c r="F66" s="11">
        <v>0</v>
      </c>
      <c r="G66" s="9">
        <f>ROUND(SUM(E66*F66),2)</f>
        <v>0</v>
      </c>
      <c r="H66" s="15" t="s">
        <v>0</v>
      </c>
      <c r="I66" s="10" t="s">
        <v>252</v>
      </c>
      <c r="J66" s="13" t="s">
        <v>0</v>
      </c>
      <c r="K66" s="9">
        <f>SUM(G66:G66)</f>
        <v>0</v>
      </c>
    </row>
    <row r="67" spans="1:11" ht="12.75">
      <c r="A67" s="10" t="s">
        <v>253</v>
      </c>
      <c r="B67" s="10" t="s">
        <v>254</v>
      </c>
      <c r="C67" s="7" t="s">
        <v>255</v>
      </c>
      <c r="D67" s="7" t="s">
        <v>202</v>
      </c>
      <c r="E67" s="9">
        <v>4</v>
      </c>
      <c r="F67" s="11">
        <v>0</v>
      </c>
      <c r="G67" s="9">
        <f>ROUND(SUM(E67*F67),2)</f>
        <v>0</v>
      </c>
      <c r="H67" s="15" t="s">
        <v>0</v>
      </c>
      <c r="I67" s="10" t="s">
        <v>256</v>
      </c>
      <c r="J67" s="13" t="s">
        <v>0</v>
      </c>
      <c r="K67" s="9">
        <f>SUM(G67:G67)</f>
        <v>0</v>
      </c>
    </row>
    <row r="68" spans="1:11" ht="12.75">
      <c r="A68" s="10" t="s">
        <v>257</v>
      </c>
      <c r="B68" s="10" t="s">
        <v>258</v>
      </c>
      <c r="C68" s="7" t="s">
        <v>259</v>
      </c>
      <c r="D68" s="7" t="s">
        <v>202</v>
      </c>
      <c r="E68" s="9">
        <v>5</v>
      </c>
      <c r="F68" s="11">
        <v>0</v>
      </c>
      <c r="G68" s="9">
        <f>ROUND(SUM(E68*F68),2)</f>
        <v>0</v>
      </c>
      <c r="H68" s="15" t="s">
        <v>0</v>
      </c>
      <c r="I68" s="10" t="s">
        <v>260</v>
      </c>
      <c r="J68" s="13" t="s">
        <v>0</v>
      </c>
      <c r="K68" s="9">
        <f>SUM(G68:G68)</f>
        <v>0</v>
      </c>
    </row>
    <row r="69" spans="1:11" ht="12.75">
      <c r="A69" s="10" t="s">
        <v>261</v>
      </c>
      <c r="B69" s="10" t="s">
        <v>262</v>
      </c>
      <c r="C69" s="7" t="s">
        <v>263</v>
      </c>
      <c r="D69" s="7" t="s">
        <v>91</v>
      </c>
      <c r="E69" s="9">
        <v>12</v>
      </c>
      <c r="F69" s="11">
        <v>0</v>
      </c>
      <c r="G69" s="9">
        <f>ROUND(SUM(E69*F69),2)</f>
        <v>0</v>
      </c>
      <c r="H69" s="15" t="s">
        <v>0</v>
      </c>
      <c r="I69" s="10" t="s">
        <v>264</v>
      </c>
      <c r="J69" s="13" t="s">
        <v>0</v>
      </c>
      <c r="K69" s="9">
        <f>SUM(G69:G69)</f>
        <v>0</v>
      </c>
    </row>
    <row r="70" spans="1:11" ht="12.75">
      <c r="A70" s="10" t="s">
        <v>265</v>
      </c>
      <c r="B70" s="10" t="s">
        <v>266</v>
      </c>
      <c r="C70" s="7" t="s">
        <v>267</v>
      </c>
      <c r="D70" s="7" t="s">
        <v>91</v>
      </c>
      <c r="E70" s="9">
        <v>2</v>
      </c>
      <c r="F70" s="11">
        <v>0</v>
      </c>
      <c r="G70" s="9">
        <f>ROUND(SUM(E70*F70),2)</f>
        <v>0</v>
      </c>
      <c r="H70" s="15" t="s">
        <v>0</v>
      </c>
      <c r="I70" s="10" t="s">
        <v>268</v>
      </c>
      <c r="J70" s="13" t="s">
        <v>0</v>
      </c>
      <c r="K70" s="9">
        <f>SUM(G70:G70)</f>
        <v>0</v>
      </c>
    </row>
    <row r="71" spans="1:11" ht="12.75">
      <c r="A71" s="10" t="s">
        <v>269</v>
      </c>
      <c r="B71" s="10" t="s">
        <v>270</v>
      </c>
      <c r="C71" s="7" t="s">
        <v>271</v>
      </c>
      <c r="D71" s="7" t="s">
        <v>91</v>
      </c>
      <c r="E71" s="9">
        <v>5</v>
      </c>
      <c r="F71" s="11">
        <v>0</v>
      </c>
      <c r="G71" s="9">
        <f>ROUND(SUM(E71*F71),2)</f>
        <v>0</v>
      </c>
      <c r="H71" s="15" t="s">
        <v>0</v>
      </c>
      <c r="I71" s="10" t="s">
        <v>272</v>
      </c>
      <c r="J71" s="13" t="s">
        <v>0</v>
      </c>
      <c r="K71" s="9">
        <f>SUM(G71:G71)</f>
        <v>0</v>
      </c>
    </row>
    <row r="72" spans="1:11" ht="12.75">
      <c r="A72" s="10" t="s">
        <v>273</v>
      </c>
      <c r="B72" s="10" t="s">
        <v>274</v>
      </c>
      <c r="C72" s="7" t="s">
        <v>275</v>
      </c>
      <c r="D72" s="7" t="s">
        <v>39</v>
      </c>
      <c r="E72" s="9">
        <v>15</v>
      </c>
      <c r="F72" s="11">
        <v>0</v>
      </c>
      <c r="G72" s="9">
        <f>ROUND(SUM(E72*F72),2)</f>
        <v>0</v>
      </c>
      <c r="H72" s="15" t="s">
        <v>0</v>
      </c>
      <c r="I72" s="10" t="s">
        <v>276</v>
      </c>
      <c r="J72" s="13" t="s">
        <v>0</v>
      </c>
      <c r="K72" s="9">
        <f>SUM(G72:G72)</f>
        <v>0</v>
      </c>
    </row>
    <row r="73" spans="1:11" ht="12.75">
      <c r="A73" s="10" t="s">
        <v>277</v>
      </c>
      <c r="B73" s="10" t="s">
        <v>278</v>
      </c>
      <c r="C73" s="7" t="s">
        <v>279</v>
      </c>
      <c r="D73" s="7" t="s">
        <v>70</v>
      </c>
      <c r="E73" s="9">
        <v>2</v>
      </c>
      <c r="F73" s="11">
        <v>0</v>
      </c>
      <c r="G73" s="9">
        <f>ROUND(SUM(E73*F73),2)</f>
        <v>0</v>
      </c>
      <c r="H73" s="15" t="s">
        <v>0</v>
      </c>
      <c r="I73" s="10" t="s">
        <v>280</v>
      </c>
      <c r="J73" s="13" t="s">
        <v>0</v>
      </c>
      <c r="K73" s="9">
        <f>SUM(G73:G73)</f>
        <v>0</v>
      </c>
    </row>
    <row r="74" spans="1:11" ht="12.75">
      <c r="A74" s="10" t="s">
        <v>281</v>
      </c>
      <c r="B74" s="10" t="s">
        <v>282</v>
      </c>
      <c r="C74" s="7" t="s">
        <v>283</v>
      </c>
      <c r="D74" s="7" t="s">
        <v>39</v>
      </c>
      <c r="E74" s="9">
        <v>5</v>
      </c>
      <c r="F74" s="11">
        <v>0</v>
      </c>
      <c r="G74" s="9">
        <f>ROUND(SUM(E74*F74),2)</f>
        <v>0</v>
      </c>
      <c r="H74" s="15" t="s">
        <v>0</v>
      </c>
      <c r="I74" s="10" t="s">
        <v>284</v>
      </c>
      <c r="J74" s="13" t="s">
        <v>0</v>
      </c>
      <c r="K74" s="9">
        <f>SUM(G74:G74)</f>
        <v>0</v>
      </c>
    </row>
    <row r="75" spans="1:11" ht="12.75">
      <c r="A75" s="10" t="s">
        <v>285</v>
      </c>
      <c r="B75" s="10" t="s">
        <v>286</v>
      </c>
      <c r="C75" s="7" t="s">
        <v>287</v>
      </c>
      <c r="D75" s="7" t="s">
        <v>39</v>
      </c>
      <c r="E75" s="9">
        <v>1</v>
      </c>
      <c r="F75" s="11">
        <v>0</v>
      </c>
      <c r="G75" s="9">
        <f>ROUND(SUM(E75*F75),2)</f>
        <v>0</v>
      </c>
      <c r="H75" s="15" t="s">
        <v>0</v>
      </c>
      <c r="I75" s="10" t="s">
        <v>288</v>
      </c>
      <c r="J75" s="13" t="s">
        <v>0</v>
      </c>
      <c r="K75" s="9">
        <f>SUM(G75:G75)</f>
        <v>0</v>
      </c>
    </row>
    <row r="76" spans="1:11" ht="12.75">
      <c r="A76" s="10" t="s">
        <v>289</v>
      </c>
      <c r="B76" s="10" t="s">
        <v>290</v>
      </c>
      <c r="C76" s="7" t="s">
        <v>291</v>
      </c>
      <c r="D76" s="7" t="s">
        <v>39</v>
      </c>
      <c r="E76" s="9">
        <v>4</v>
      </c>
      <c r="F76" s="11">
        <v>0</v>
      </c>
      <c r="G76" s="9">
        <f>ROUND(SUM(E76*F76),2)</f>
        <v>0</v>
      </c>
      <c r="H76" s="15" t="s">
        <v>0</v>
      </c>
      <c r="I76" s="10" t="s">
        <v>292</v>
      </c>
      <c r="J76" s="13" t="s">
        <v>0</v>
      </c>
      <c r="K76" s="9">
        <f>SUM(G76:G76)</f>
        <v>0</v>
      </c>
    </row>
    <row r="77" spans="1:11" ht="12.75">
      <c r="A77" s="10" t="s">
        <v>293</v>
      </c>
      <c r="B77" s="10" t="s">
        <v>294</v>
      </c>
      <c r="C77" s="7" t="s">
        <v>295</v>
      </c>
      <c r="D77" s="7" t="s">
        <v>39</v>
      </c>
      <c r="E77" s="9">
        <v>4</v>
      </c>
      <c r="F77" s="11">
        <v>0</v>
      </c>
      <c r="G77" s="9">
        <f>ROUND(SUM(E77*F77),2)</f>
        <v>0</v>
      </c>
      <c r="H77" s="15" t="s">
        <v>0</v>
      </c>
      <c r="I77" s="10" t="s">
        <v>296</v>
      </c>
      <c r="J77" s="13" t="s">
        <v>0</v>
      </c>
      <c r="K77" s="9">
        <f>SUM(G77:G77)</f>
        <v>0</v>
      </c>
    </row>
    <row r="78" spans="1:11" ht="12.75">
      <c r="A78" s="10" t="s">
        <v>297</v>
      </c>
      <c r="B78" s="10" t="s">
        <v>298</v>
      </c>
      <c r="C78" s="7" t="s">
        <v>299</v>
      </c>
      <c r="D78" s="7" t="s">
        <v>39</v>
      </c>
      <c r="E78" s="9">
        <v>4</v>
      </c>
      <c r="F78" s="11">
        <v>0</v>
      </c>
      <c r="G78" s="9">
        <f>ROUND(SUM(E78*F78),2)</f>
        <v>0</v>
      </c>
      <c r="H78" s="15" t="s">
        <v>0</v>
      </c>
      <c r="I78" s="10" t="s">
        <v>300</v>
      </c>
      <c r="J78" s="13" t="s">
        <v>0</v>
      </c>
      <c r="K78" s="9">
        <f>SUM(G78:G78)</f>
        <v>0</v>
      </c>
    </row>
    <row r="79" spans="1:11" ht="12.75">
      <c r="A79" s="10" t="s">
        <v>301</v>
      </c>
      <c r="B79" s="10" t="s">
        <v>302</v>
      </c>
      <c r="C79" s="7" t="s">
        <v>303</v>
      </c>
      <c r="D79" s="7" t="s">
        <v>39</v>
      </c>
      <c r="E79" s="9">
        <v>4</v>
      </c>
      <c r="F79" s="11">
        <v>0</v>
      </c>
      <c r="G79" s="9">
        <f>ROUND(SUM(E79*F79),2)</f>
        <v>0</v>
      </c>
      <c r="H79" s="15" t="s">
        <v>0</v>
      </c>
      <c r="I79" s="10" t="s">
        <v>304</v>
      </c>
      <c r="J79" s="13" t="s">
        <v>0</v>
      </c>
      <c r="K79" s="9">
        <f>SUM(G79:G79)</f>
        <v>0</v>
      </c>
    </row>
    <row r="80" spans="1:11" ht="12.75">
      <c r="A80" s="10" t="s">
        <v>305</v>
      </c>
      <c r="B80" s="10" t="s">
        <v>306</v>
      </c>
      <c r="C80" s="7" t="s">
        <v>307</v>
      </c>
      <c r="D80" s="7" t="s">
        <v>39</v>
      </c>
      <c r="E80" s="9">
        <v>4</v>
      </c>
      <c r="F80" s="11">
        <v>0</v>
      </c>
      <c r="G80" s="9">
        <f>ROUND(SUM(E80*F80),2)</f>
        <v>0</v>
      </c>
      <c r="H80" s="15" t="s">
        <v>0</v>
      </c>
      <c r="I80" s="10" t="s">
        <v>308</v>
      </c>
      <c r="J80" s="13" t="s">
        <v>0</v>
      </c>
      <c r="K80" s="9">
        <f>SUM(G80:G80)</f>
        <v>0</v>
      </c>
    </row>
    <row r="81" spans="1:11" ht="12.75">
      <c r="A81" s="10" t="s">
        <v>309</v>
      </c>
      <c r="B81" s="10" t="s">
        <v>310</v>
      </c>
      <c r="C81" s="7" t="s">
        <v>311</v>
      </c>
      <c r="D81" s="7" t="s">
        <v>39</v>
      </c>
      <c r="E81" s="9">
        <v>4</v>
      </c>
      <c r="F81" s="11">
        <v>0</v>
      </c>
      <c r="G81" s="9">
        <f>ROUND(SUM(E81*F81),2)</f>
        <v>0</v>
      </c>
      <c r="H81" s="15" t="s">
        <v>0</v>
      </c>
      <c r="I81" s="10" t="s">
        <v>312</v>
      </c>
      <c r="J81" s="13" t="s">
        <v>0</v>
      </c>
      <c r="K81" s="9">
        <f>SUM(G81:G81)</f>
        <v>0</v>
      </c>
    </row>
    <row r="82" spans="1:11" ht="12.75">
      <c r="A82" s="10" t="s">
        <v>313</v>
      </c>
      <c r="B82" s="10" t="s">
        <v>314</v>
      </c>
      <c r="C82" s="7" t="s">
        <v>315</v>
      </c>
      <c r="D82" s="7" t="s">
        <v>39</v>
      </c>
      <c r="E82" s="9">
        <v>4</v>
      </c>
      <c r="F82" s="11">
        <v>0</v>
      </c>
      <c r="G82" s="9">
        <f>ROUND(SUM(E82*F82),2)</f>
        <v>0</v>
      </c>
      <c r="H82" s="15" t="s">
        <v>0</v>
      </c>
      <c r="I82" s="10" t="s">
        <v>316</v>
      </c>
      <c r="J82" s="13" t="s">
        <v>0</v>
      </c>
      <c r="K82" s="9">
        <f>SUM(G82:G82)</f>
        <v>0</v>
      </c>
    </row>
    <row r="83" spans="1:11" ht="12.75">
      <c r="A83" s="10" t="s">
        <v>317</v>
      </c>
      <c r="B83" s="10" t="s">
        <v>318</v>
      </c>
      <c r="C83" s="7" t="s">
        <v>319</v>
      </c>
      <c r="D83" s="7" t="s">
        <v>39</v>
      </c>
      <c r="E83" s="9">
        <v>4</v>
      </c>
      <c r="F83" s="11">
        <v>0</v>
      </c>
      <c r="G83" s="9">
        <f>ROUND(SUM(E83*F83),2)</f>
        <v>0</v>
      </c>
      <c r="H83" s="15" t="s">
        <v>0</v>
      </c>
      <c r="I83" s="10" t="s">
        <v>320</v>
      </c>
      <c r="J83" s="13" t="s">
        <v>0</v>
      </c>
      <c r="K83" s="9">
        <f>SUM(G83:G83)</f>
        <v>0</v>
      </c>
    </row>
    <row r="84" spans="1:11" ht="12.75">
      <c r="A84" s="10" t="s">
        <v>321</v>
      </c>
      <c r="B84" s="10" t="s">
        <v>322</v>
      </c>
      <c r="C84" s="7" t="s">
        <v>323</v>
      </c>
      <c r="D84" s="7" t="s">
        <v>39</v>
      </c>
      <c r="E84" s="9">
        <v>1</v>
      </c>
      <c r="F84" s="11">
        <v>0</v>
      </c>
      <c r="G84" s="9">
        <f>ROUND(SUM(E84*F84),2)</f>
        <v>0</v>
      </c>
      <c r="H84" s="15" t="s">
        <v>0</v>
      </c>
      <c r="I84" s="10" t="s">
        <v>324</v>
      </c>
      <c r="J84" s="13" t="s">
        <v>0</v>
      </c>
      <c r="K84" s="9">
        <f>SUM(G84:G84)</f>
        <v>0</v>
      </c>
    </row>
    <row r="85" spans="1:11" ht="12.75">
      <c r="A85" s="10" t="s">
        <v>325</v>
      </c>
      <c r="B85" s="10" t="s">
        <v>326</v>
      </c>
      <c r="C85" s="7" t="s">
        <v>327</v>
      </c>
      <c r="D85" s="7" t="s">
        <v>39</v>
      </c>
      <c r="E85" s="9">
        <v>50</v>
      </c>
      <c r="F85" s="11">
        <v>0</v>
      </c>
      <c r="G85" s="9">
        <f>ROUND(SUM(E85*F85),2)</f>
        <v>0</v>
      </c>
      <c r="H85" s="15" t="s">
        <v>0</v>
      </c>
      <c r="I85" s="10" t="s">
        <v>328</v>
      </c>
      <c r="J85" s="13" t="s">
        <v>0</v>
      </c>
      <c r="K85" s="9">
        <f>SUM(G85:G85)</f>
        <v>0</v>
      </c>
    </row>
    <row r="86" spans="1:11" ht="12.75">
      <c r="A86" s="10" t="s">
        <v>329</v>
      </c>
      <c r="B86" s="10" t="s">
        <v>330</v>
      </c>
      <c r="C86" s="7" t="s">
        <v>331</v>
      </c>
      <c r="D86" s="7" t="s">
        <v>39</v>
      </c>
      <c r="E86" s="9">
        <v>6</v>
      </c>
      <c r="F86" s="11">
        <v>0</v>
      </c>
      <c r="G86" s="9">
        <f>ROUND(SUM(E86*F86),2)</f>
        <v>0</v>
      </c>
      <c r="H86" s="15" t="s">
        <v>0</v>
      </c>
      <c r="I86" s="10" t="s">
        <v>332</v>
      </c>
      <c r="J86" s="13" t="s">
        <v>0</v>
      </c>
      <c r="K86" s="9">
        <f>SUM(G86:G86)</f>
        <v>0</v>
      </c>
    </row>
    <row r="87" spans="1:11" ht="12.75">
      <c r="A87" s="10" t="s">
        <v>333</v>
      </c>
      <c r="B87" s="10" t="s">
        <v>334</v>
      </c>
      <c r="C87" s="7" t="s">
        <v>335</v>
      </c>
      <c r="D87" s="7" t="s">
        <v>336</v>
      </c>
      <c r="E87" s="9">
        <v>2</v>
      </c>
      <c r="F87" s="11">
        <v>0</v>
      </c>
      <c r="G87" s="9">
        <f>ROUND(SUM(E87*F87),2)</f>
        <v>0</v>
      </c>
      <c r="H87" s="15" t="s">
        <v>0</v>
      </c>
      <c r="I87" s="10" t="s">
        <v>337</v>
      </c>
      <c r="J87" s="13" t="s">
        <v>0</v>
      </c>
      <c r="K87" s="9">
        <f>SUM(G87:G87)</f>
        <v>0</v>
      </c>
    </row>
    <row r="88" spans="1:11" ht="12.75">
      <c r="A88" s="10" t="s">
        <v>338</v>
      </c>
      <c r="B88" s="10" t="s">
        <v>339</v>
      </c>
      <c r="C88" s="7" t="s">
        <v>340</v>
      </c>
      <c r="D88" s="7" t="s">
        <v>96</v>
      </c>
      <c r="E88" s="9">
        <v>30</v>
      </c>
      <c r="F88" s="11">
        <v>0</v>
      </c>
      <c r="G88" s="9">
        <f>ROUND(SUM(E88*F88),2)</f>
        <v>0</v>
      </c>
      <c r="H88" s="15" t="s">
        <v>0</v>
      </c>
      <c r="I88" s="10" t="s">
        <v>341</v>
      </c>
      <c r="J88" s="13" t="s">
        <v>0</v>
      </c>
      <c r="K88" s="9">
        <f>SUM(G88:G88)</f>
        <v>0</v>
      </c>
    </row>
    <row r="89" spans="1:11" ht="12.75">
      <c r="A89" s="10" t="s">
        <v>342</v>
      </c>
      <c r="B89" s="10" t="s">
        <v>343</v>
      </c>
      <c r="C89" s="7" t="s">
        <v>344</v>
      </c>
      <c r="D89" s="7" t="s">
        <v>39</v>
      </c>
      <c r="E89" s="9">
        <v>10</v>
      </c>
      <c r="F89" s="11">
        <v>0</v>
      </c>
      <c r="G89" s="9">
        <f>ROUND(SUM(E89*F89),2)</f>
        <v>0</v>
      </c>
      <c r="H89" s="15" t="s">
        <v>0</v>
      </c>
      <c r="I89" s="10" t="s">
        <v>345</v>
      </c>
      <c r="J89" s="13" t="s">
        <v>0</v>
      </c>
      <c r="K89" s="9">
        <f>SUM(G89:G89)</f>
        <v>0</v>
      </c>
    </row>
    <row r="90" spans="1:11" ht="12.75">
      <c r="A90" s="10" t="s">
        <v>346</v>
      </c>
      <c r="B90" s="10" t="s">
        <v>347</v>
      </c>
      <c r="C90" s="7" t="s">
        <v>348</v>
      </c>
      <c r="D90" s="7" t="s">
        <v>39</v>
      </c>
      <c r="E90" s="9">
        <v>10</v>
      </c>
      <c r="F90" s="11">
        <v>0</v>
      </c>
      <c r="G90" s="9">
        <f>ROUND(SUM(E90*F90),2)</f>
        <v>0</v>
      </c>
      <c r="H90" s="15" t="s">
        <v>0</v>
      </c>
      <c r="I90" s="10" t="s">
        <v>349</v>
      </c>
      <c r="J90" s="13" t="s">
        <v>0</v>
      </c>
      <c r="K90" s="9">
        <f>SUM(G90:G90)</f>
        <v>0</v>
      </c>
    </row>
    <row r="91" spans="1:11" ht="12.75">
      <c r="A91" s="10" t="s">
        <v>350</v>
      </c>
      <c r="B91" s="10" t="s">
        <v>351</v>
      </c>
      <c r="C91" s="7" t="s">
        <v>352</v>
      </c>
      <c r="D91" s="7" t="s">
        <v>39</v>
      </c>
      <c r="E91" s="9">
        <v>10</v>
      </c>
      <c r="F91" s="11">
        <v>0</v>
      </c>
      <c r="G91" s="9">
        <f>ROUND(SUM(E91*F91),2)</f>
        <v>0</v>
      </c>
      <c r="H91" s="15" t="s">
        <v>0</v>
      </c>
      <c r="I91" s="10" t="s">
        <v>353</v>
      </c>
      <c r="J91" s="13" t="s">
        <v>0</v>
      </c>
      <c r="K91" s="9">
        <f>SUM(G91:G91)</f>
        <v>0</v>
      </c>
    </row>
    <row r="92" spans="1:11" ht="12.75">
      <c r="A92" s="10" t="s">
        <v>354</v>
      </c>
      <c r="B92" s="10" t="s">
        <v>355</v>
      </c>
      <c r="C92" s="7" t="s">
        <v>356</v>
      </c>
      <c r="D92" s="7" t="s">
        <v>39</v>
      </c>
      <c r="E92" s="9">
        <v>10</v>
      </c>
      <c r="F92" s="11">
        <v>0</v>
      </c>
      <c r="G92" s="9">
        <f>ROUND(SUM(E92*F92),2)</f>
        <v>0</v>
      </c>
      <c r="H92" s="15" t="s">
        <v>0</v>
      </c>
      <c r="I92" s="10" t="s">
        <v>357</v>
      </c>
      <c r="J92" s="13" t="s">
        <v>0</v>
      </c>
      <c r="K92" s="9">
        <f>SUM(G92:G92)</f>
        <v>0</v>
      </c>
    </row>
    <row r="93" spans="1:11" ht="12.75">
      <c r="A93" s="10" t="s">
        <v>358</v>
      </c>
      <c r="B93" s="10" t="s">
        <v>359</v>
      </c>
      <c r="C93" s="7" t="s">
        <v>360</v>
      </c>
      <c r="D93" s="7" t="s">
        <v>39</v>
      </c>
      <c r="E93" s="9">
        <v>3</v>
      </c>
      <c r="F93" s="11">
        <v>0</v>
      </c>
      <c r="G93" s="9">
        <f>ROUND(SUM(E93*F93),2)</f>
        <v>0</v>
      </c>
      <c r="H93" s="15" t="s">
        <v>0</v>
      </c>
      <c r="I93" s="10" t="s">
        <v>361</v>
      </c>
      <c r="J93" s="13" t="s">
        <v>0</v>
      </c>
      <c r="K93" s="9">
        <f>SUM(G93:G93)</f>
        <v>0</v>
      </c>
    </row>
    <row r="94" spans="1:11" ht="12.75">
      <c r="A94" s="10" t="s">
        <v>362</v>
      </c>
      <c r="B94" s="10" t="s">
        <v>363</v>
      </c>
      <c r="C94" s="7" t="s">
        <v>364</v>
      </c>
      <c r="D94" s="7" t="s">
        <v>39</v>
      </c>
      <c r="E94" s="9">
        <v>4</v>
      </c>
      <c r="F94" s="11">
        <v>0</v>
      </c>
      <c r="G94" s="9">
        <f>ROUND(SUM(E94*F94),2)</f>
        <v>0</v>
      </c>
      <c r="H94" s="15" t="s">
        <v>0</v>
      </c>
      <c r="I94" s="10" t="s">
        <v>365</v>
      </c>
      <c r="J94" s="13" t="s">
        <v>0</v>
      </c>
      <c r="K94" s="9">
        <f>SUM(G94:G94)</f>
        <v>0</v>
      </c>
    </row>
    <row r="95" spans="1:11" ht="12.75">
      <c r="A95" s="10" t="s">
        <v>366</v>
      </c>
      <c r="B95" s="10" t="s">
        <v>367</v>
      </c>
      <c r="C95" s="7" t="s">
        <v>368</v>
      </c>
      <c r="D95" s="7" t="s">
        <v>39</v>
      </c>
      <c r="E95" s="9">
        <v>2</v>
      </c>
      <c r="F95" s="11">
        <v>0</v>
      </c>
      <c r="G95" s="9">
        <f>ROUND(SUM(E95*F95),2)</f>
        <v>0</v>
      </c>
      <c r="H95" s="15" t="s">
        <v>0</v>
      </c>
      <c r="I95" s="10" t="s">
        <v>369</v>
      </c>
      <c r="J95" s="13" t="s">
        <v>0</v>
      </c>
      <c r="K95" s="9">
        <f>SUM(G95:G95)</f>
        <v>0</v>
      </c>
    </row>
    <row r="96" spans="1:11" ht="12.75">
      <c r="A96" s="10" t="s">
        <v>370</v>
      </c>
      <c r="B96" s="10" t="s">
        <v>371</v>
      </c>
      <c r="C96" s="7" t="s">
        <v>372</v>
      </c>
      <c r="D96" s="7" t="s">
        <v>96</v>
      </c>
      <c r="E96" s="9">
        <v>2</v>
      </c>
      <c r="F96" s="11">
        <v>0</v>
      </c>
      <c r="G96" s="9">
        <f>ROUND(SUM(E96*F96),2)</f>
        <v>0</v>
      </c>
      <c r="H96" s="15" t="s">
        <v>0</v>
      </c>
      <c r="I96" s="10" t="s">
        <v>373</v>
      </c>
      <c r="J96" s="13" t="s">
        <v>0</v>
      </c>
      <c r="K96" s="9">
        <f>SUM(G96:G96)</f>
        <v>0</v>
      </c>
    </row>
    <row r="97" spans="1:11" ht="12.75">
      <c r="A97" s="10" t="s">
        <v>374</v>
      </c>
      <c r="B97" s="10" t="s">
        <v>375</v>
      </c>
      <c r="C97" s="7" t="s">
        <v>376</v>
      </c>
      <c r="D97" s="7" t="s">
        <v>161</v>
      </c>
      <c r="E97" s="9">
        <v>2</v>
      </c>
      <c r="F97" s="11">
        <v>0</v>
      </c>
      <c r="G97" s="9">
        <f>ROUND(SUM(E97*F97),2)</f>
        <v>0</v>
      </c>
      <c r="H97" s="15" t="s">
        <v>0</v>
      </c>
      <c r="I97" s="10" t="s">
        <v>377</v>
      </c>
      <c r="J97" s="13" t="s">
        <v>0</v>
      </c>
      <c r="K97" s="9">
        <f>SUM(G97:G97)</f>
        <v>0</v>
      </c>
    </row>
    <row r="98" spans="1:11" ht="12.75">
      <c r="A98" s="10" t="s">
        <v>378</v>
      </c>
      <c r="B98" s="10" t="s">
        <v>379</v>
      </c>
      <c r="C98" s="7" t="s">
        <v>380</v>
      </c>
      <c r="D98" s="7" t="s">
        <v>39</v>
      </c>
      <c r="E98" s="9">
        <v>4</v>
      </c>
      <c r="F98" s="11">
        <v>0</v>
      </c>
      <c r="G98" s="9">
        <f>ROUND(SUM(E98*F98),2)</f>
        <v>0</v>
      </c>
      <c r="H98" s="15" t="s">
        <v>0</v>
      </c>
      <c r="I98" s="10" t="s">
        <v>381</v>
      </c>
      <c r="J98" s="13" t="s">
        <v>0</v>
      </c>
      <c r="K98" s="9">
        <f>SUM(G98:G98)</f>
        <v>0</v>
      </c>
    </row>
    <row r="99" spans="1:11" ht="12.75">
      <c r="A99" s="10" t="s">
        <v>382</v>
      </c>
      <c r="B99" s="10" t="s">
        <v>383</v>
      </c>
      <c r="C99" s="7" t="s">
        <v>384</v>
      </c>
      <c r="D99" s="7" t="s">
        <v>39</v>
      </c>
      <c r="E99" s="9">
        <v>15</v>
      </c>
      <c r="F99" s="11">
        <v>0</v>
      </c>
      <c r="G99" s="9">
        <f>ROUND(SUM(E99*F99),2)</f>
        <v>0</v>
      </c>
      <c r="H99" s="15" t="s">
        <v>0</v>
      </c>
      <c r="I99" s="10" t="s">
        <v>385</v>
      </c>
      <c r="J99" s="13" t="s">
        <v>0</v>
      </c>
      <c r="K99" s="9">
        <f>SUM(G99:G99)</f>
        <v>0</v>
      </c>
    </row>
    <row r="100" spans="1:11" ht="12.75">
      <c r="A100" s="10" t="s">
        <v>386</v>
      </c>
      <c r="B100" s="10" t="s">
        <v>387</v>
      </c>
      <c r="C100" s="7" t="s">
        <v>388</v>
      </c>
      <c r="D100" s="7" t="s">
        <v>39</v>
      </c>
      <c r="E100" s="9">
        <v>20</v>
      </c>
      <c r="F100" s="11">
        <v>0</v>
      </c>
      <c r="G100" s="9">
        <f>ROUND(SUM(E100*F100),2)</f>
        <v>0</v>
      </c>
      <c r="H100" s="15" t="s">
        <v>0</v>
      </c>
      <c r="I100" s="10" t="s">
        <v>389</v>
      </c>
      <c r="J100" s="13" t="s">
        <v>0</v>
      </c>
      <c r="K100" s="9">
        <f>SUM(G100:G100)</f>
        <v>0</v>
      </c>
    </row>
    <row r="101" spans="1:11" ht="12.75">
      <c r="A101" s="10" t="s">
        <v>390</v>
      </c>
      <c r="B101" s="10" t="s">
        <v>391</v>
      </c>
      <c r="C101" s="7" t="s">
        <v>392</v>
      </c>
      <c r="D101" s="7" t="s">
        <v>39</v>
      </c>
      <c r="E101" s="9">
        <v>15</v>
      </c>
      <c r="F101" s="11">
        <v>0</v>
      </c>
      <c r="G101" s="9">
        <f>ROUND(SUM(E101*F101),2)</f>
        <v>0</v>
      </c>
      <c r="H101" s="15" t="s">
        <v>0</v>
      </c>
      <c r="I101" s="10" t="s">
        <v>393</v>
      </c>
      <c r="J101" s="13" t="s">
        <v>0</v>
      </c>
      <c r="K101" s="9">
        <f>SUM(G101:G101)</f>
        <v>0</v>
      </c>
    </row>
    <row r="102" spans="1:11" ht="12.75">
      <c r="A102" s="10" t="s">
        <v>394</v>
      </c>
      <c r="B102" s="10" t="s">
        <v>395</v>
      </c>
      <c r="C102" s="7" t="s">
        <v>396</v>
      </c>
      <c r="D102" s="7" t="s">
        <v>39</v>
      </c>
      <c r="E102" s="9">
        <v>4</v>
      </c>
      <c r="F102" s="11">
        <v>0</v>
      </c>
      <c r="G102" s="9">
        <f>ROUND(SUM(E102*F102),2)</f>
        <v>0</v>
      </c>
      <c r="H102" s="15" t="s">
        <v>0</v>
      </c>
      <c r="I102" s="10" t="s">
        <v>397</v>
      </c>
      <c r="J102" s="13" t="s">
        <v>0</v>
      </c>
      <c r="K102" s="9">
        <f>SUM(G102:G102)</f>
        <v>0</v>
      </c>
    </row>
    <row r="103" spans="1:11" ht="12.75">
      <c r="A103" s="10" t="s">
        <v>398</v>
      </c>
      <c r="B103" s="10" t="s">
        <v>399</v>
      </c>
      <c r="C103" s="7" t="s">
        <v>400</v>
      </c>
      <c r="D103" s="7" t="s">
        <v>39</v>
      </c>
      <c r="E103" s="9">
        <v>2</v>
      </c>
      <c r="F103" s="11">
        <v>0</v>
      </c>
      <c r="G103" s="9">
        <f>ROUND(SUM(E103*F103),2)</f>
        <v>0</v>
      </c>
      <c r="H103" s="15" t="s">
        <v>0</v>
      </c>
      <c r="I103" s="10" t="s">
        <v>401</v>
      </c>
      <c r="J103" s="13" t="s">
        <v>0</v>
      </c>
      <c r="K103" s="9">
        <f>SUM(G103:G103)</f>
        <v>0</v>
      </c>
    </row>
    <row r="104" spans="1:11" ht="12.75">
      <c r="A104" s="10" t="s">
        <v>402</v>
      </c>
      <c r="B104" s="10" t="s">
        <v>403</v>
      </c>
      <c r="C104" s="7" t="s">
        <v>404</v>
      </c>
      <c r="D104" s="7" t="s">
        <v>39</v>
      </c>
      <c r="E104" s="9">
        <v>7</v>
      </c>
      <c r="F104" s="11">
        <v>0</v>
      </c>
      <c r="G104" s="9">
        <f>ROUND(SUM(E104*F104),2)</f>
        <v>0</v>
      </c>
      <c r="H104" s="15" t="s">
        <v>0</v>
      </c>
      <c r="I104" s="10" t="s">
        <v>405</v>
      </c>
      <c r="J104" s="13" t="s">
        <v>0</v>
      </c>
      <c r="K104" s="9">
        <f>SUM(G104:G104)</f>
        <v>0</v>
      </c>
    </row>
    <row r="105" spans="1:11" ht="12.75">
      <c r="A105" s="10" t="s">
        <v>406</v>
      </c>
      <c r="B105" s="10" t="s">
        <v>407</v>
      </c>
      <c r="C105" s="7" t="s">
        <v>408</v>
      </c>
      <c r="D105" s="7" t="s">
        <v>39</v>
      </c>
      <c r="E105" s="9">
        <v>7</v>
      </c>
      <c r="F105" s="11">
        <v>0</v>
      </c>
      <c r="G105" s="9">
        <f>ROUND(SUM(E105*F105),2)</f>
        <v>0</v>
      </c>
      <c r="H105" s="15" t="s">
        <v>0</v>
      </c>
      <c r="I105" s="10" t="s">
        <v>409</v>
      </c>
      <c r="J105" s="13" t="s">
        <v>0</v>
      </c>
      <c r="K105" s="9">
        <f>SUM(G105:G105)</f>
        <v>0</v>
      </c>
    </row>
    <row r="106" spans="1:11" ht="12.75">
      <c r="A106" s="10" t="s">
        <v>410</v>
      </c>
      <c r="B106" s="10" t="s">
        <v>411</v>
      </c>
      <c r="C106" s="7" t="s">
        <v>412</v>
      </c>
      <c r="D106" s="7" t="s">
        <v>39</v>
      </c>
      <c r="E106" s="9">
        <v>7</v>
      </c>
      <c r="F106" s="11">
        <v>0</v>
      </c>
      <c r="G106" s="9">
        <f>ROUND(SUM(E106*F106),2)</f>
        <v>0</v>
      </c>
      <c r="H106" s="15" t="s">
        <v>0</v>
      </c>
      <c r="I106" s="10" t="s">
        <v>413</v>
      </c>
      <c r="J106" s="13" t="s">
        <v>0</v>
      </c>
      <c r="K106" s="9">
        <f>SUM(G106:G106)</f>
        <v>0</v>
      </c>
    </row>
    <row r="107" spans="1:11" ht="12.75">
      <c r="A107" s="10" t="s">
        <v>414</v>
      </c>
      <c r="B107" s="10" t="s">
        <v>415</v>
      </c>
      <c r="C107" s="7" t="s">
        <v>416</v>
      </c>
      <c r="D107" s="7" t="s">
        <v>39</v>
      </c>
      <c r="E107" s="9">
        <v>1</v>
      </c>
      <c r="F107" s="11">
        <v>0</v>
      </c>
      <c r="G107" s="9">
        <f>ROUND(SUM(E107*F107),2)</f>
        <v>0</v>
      </c>
      <c r="H107" s="15" t="s">
        <v>0</v>
      </c>
      <c r="I107" s="10" t="s">
        <v>417</v>
      </c>
      <c r="J107" s="13" t="s">
        <v>0</v>
      </c>
      <c r="K107" s="9">
        <f>SUM(G107:G107)</f>
        <v>0</v>
      </c>
    </row>
    <row r="108" spans="1:11" ht="12.75">
      <c r="A108" s="10" t="s">
        <v>418</v>
      </c>
      <c r="B108" s="10" t="s">
        <v>419</v>
      </c>
      <c r="C108" s="7" t="s">
        <v>420</v>
      </c>
      <c r="D108" s="7" t="s">
        <v>39</v>
      </c>
      <c r="E108" s="9">
        <v>2</v>
      </c>
      <c r="F108" s="11">
        <v>0</v>
      </c>
      <c r="G108" s="9">
        <f>ROUND(SUM(E108*F108),2)</f>
        <v>0</v>
      </c>
      <c r="H108" s="15" t="s">
        <v>0</v>
      </c>
      <c r="I108" s="10" t="s">
        <v>421</v>
      </c>
      <c r="J108" s="13" t="s">
        <v>0</v>
      </c>
      <c r="K108" s="9">
        <f>SUM(G108:G108)</f>
        <v>0</v>
      </c>
    </row>
    <row r="109" spans="1:11" ht="12.75">
      <c r="A109" s="10" t="s">
        <v>422</v>
      </c>
      <c r="B109" s="10" t="s">
        <v>423</v>
      </c>
      <c r="C109" s="7" t="s">
        <v>424</v>
      </c>
      <c r="D109" s="7" t="s">
        <v>39</v>
      </c>
      <c r="E109" s="9">
        <v>3</v>
      </c>
      <c r="F109" s="11">
        <v>0</v>
      </c>
      <c r="G109" s="9">
        <f>ROUND(SUM(E109*F109),2)</f>
        <v>0</v>
      </c>
      <c r="H109" s="15" t="s">
        <v>0</v>
      </c>
      <c r="I109" s="10" t="s">
        <v>425</v>
      </c>
      <c r="J109" s="13" t="s">
        <v>0</v>
      </c>
      <c r="K109" s="9">
        <f>SUM(G109:G109)</f>
        <v>0</v>
      </c>
    </row>
    <row r="110" spans="1:11" ht="12.75">
      <c r="A110" s="10" t="s">
        <v>426</v>
      </c>
      <c r="B110" s="10" t="s">
        <v>427</v>
      </c>
      <c r="C110" s="7" t="s">
        <v>428</v>
      </c>
      <c r="D110" s="7" t="s">
        <v>57</v>
      </c>
      <c r="E110" s="9">
        <v>20</v>
      </c>
      <c r="F110" s="11">
        <v>0</v>
      </c>
      <c r="G110" s="9">
        <f>ROUND(SUM(E110*F110),2)</f>
        <v>0</v>
      </c>
      <c r="H110" s="15" t="s">
        <v>0</v>
      </c>
      <c r="I110" s="10" t="s">
        <v>429</v>
      </c>
      <c r="J110" s="13" t="s">
        <v>0</v>
      </c>
      <c r="K110" s="9">
        <f>SUM(G110:G110)</f>
        <v>0</v>
      </c>
    </row>
    <row r="111" spans="1:11" ht="12.75">
      <c r="A111" s="10" t="s">
        <v>430</v>
      </c>
      <c r="B111" s="10" t="s">
        <v>431</v>
      </c>
      <c r="C111" s="7" t="s">
        <v>432</v>
      </c>
      <c r="D111" s="7" t="s">
        <v>57</v>
      </c>
      <c r="E111" s="9">
        <v>55</v>
      </c>
      <c r="F111" s="11">
        <v>0</v>
      </c>
      <c r="G111" s="9">
        <f>ROUND(SUM(E111*F111),2)</f>
        <v>0</v>
      </c>
      <c r="H111" s="15" t="s">
        <v>0</v>
      </c>
      <c r="I111" s="10" t="s">
        <v>433</v>
      </c>
      <c r="J111" s="13" t="s">
        <v>0</v>
      </c>
      <c r="K111" s="9">
        <f>SUM(G111:G111)</f>
        <v>0</v>
      </c>
    </row>
    <row r="112" spans="1:11" ht="12.75">
      <c r="A112" s="10" t="s">
        <v>434</v>
      </c>
      <c r="B112" s="10" t="s">
        <v>435</v>
      </c>
      <c r="C112" s="7" t="s">
        <v>436</v>
      </c>
      <c r="D112" s="7" t="s">
        <v>39</v>
      </c>
      <c r="E112" s="9">
        <v>10</v>
      </c>
      <c r="F112" s="11">
        <v>0</v>
      </c>
      <c r="G112" s="9">
        <f>ROUND(SUM(E112*F112),2)</f>
        <v>0</v>
      </c>
      <c r="H112" s="15" t="s">
        <v>0</v>
      </c>
      <c r="I112" s="10" t="s">
        <v>437</v>
      </c>
      <c r="J112" s="13" t="s">
        <v>0</v>
      </c>
      <c r="K112" s="9">
        <f>SUM(G112:G112)</f>
        <v>0</v>
      </c>
    </row>
    <row r="113" spans="1:11" ht="12.75">
      <c r="A113" s="10" t="s">
        <v>438</v>
      </c>
      <c r="B113" s="10" t="s">
        <v>439</v>
      </c>
      <c r="C113" s="7" t="s">
        <v>440</v>
      </c>
      <c r="D113" s="7" t="s">
        <v>57</v>
      </c>
      <c r="E113" s="9">
        <v>20</v>
      </c>
      <c r="F113" s="11">
        <v>0</v>
      </c>
      <c r="G113" s="9">
        <f>ROUND(SUM(E113*F113),2)</f>
        <v>0</v>
      </c>
      <c r="H113" s="15" t="s">
        <v>0</v>
      </c>
      <c r="I113" s="10" t="s">
        <v>441</v>
      </c>
      <c r="J113" s="13" t="s">
        <v>0</v>
      </c>
      <c r="K113" s="9">
        <f>SUM(G113:G113)</f>
        <v>0</v>
      </c>
    </row>
    <row r="114" spans="1:11" ht="12.75">
      <c r="A114" s="10" t="s">
        <v>442</v>
      </c>
      <c r="B114" s="10" t="s">
        <v>443</v>
      </c>
      <c r="C114" s="7" t="s">
        <v>444</v>
      </c>
      <c r="D114" s="7" t="s">
        <v>161</v>
      </c>
      <c r="E114" s="9">
        <v>10</v>
      </c>
      <c r="F114" s="11">
        <v>0</v>
      </c>
      <c r="G114" s="9">
        <f>ROUND(SUM(E114*F114),2)</f>
        <v>0</v>
      </c>
      <c r="H114" s="15" t="s">
        <v>0</v>
      </c>
      <c r="I114" s="10" t="s">
        <v>445</v>
      </c>
      <c r="J114" s="13" t="s">
        <v>0</v>
      </c>
      <c r="K114" s="9">
        <f>SUM(G114:G114)</f>
        <v>0</v>
      </c>
    </row>
    <row r="115" spans="1:11" ht="12.75">
      <c r="A115" s="10" t="s">
        <v>446</v>
      </c>
      <c r="B115" s="10" t="s">
        <v>447</v>
      </c>
      <c r="C115" s="7" t="s">
        <v>448</v>
      </c>
      <c r="D115" s="7" t="s">
        <v>161</v>
      </c>
      <c r="E115" s="9">
        <v>10</v>
      </c>
      <c r="F115" s="11">
        <v>0</v>
      </c>
      <c r="G115" s="9">
        <f>ROUND(SUM(E115*F115),2)</f>
        <v>0</v>
      </c>
      <c r="H115" s="15" t="s">
        <v>0</v>
      </c>
      <c r="I115" s="10" t="s">
        <v>449</v>
      </c>
      <c r="J115" s="13" t="s">
        <v>0</v>
      </c>
      <c r="K115" s="9">
        <f>SUM(G115:G115)</f>
        <v>0</v>
      </c>
    </row>
    <row r="116" spans="1:11" ht="12.75">
      <c r="A116" s="10" t="s">
        <v>450</v>
      </c>
      <c r="B116" s="10" t="s">
        <v>451</v>
      </c>
      <c r="C116" s="7" t="s">
        <v>452</v>
      </c>
      <c r="D116" s="7" t="s">
        <v>453</v>
      </c>
      <c r="E116" s="9">
        <v>2</v>
      </c>
      <c r="F116" s="11">
        <v>0</v>
      </c>
      <c r="G116" s="9">
        <f>ROUND(SUM(E116*F116),2)</f>
        <v>0</v>
      </c>
      <c r="H116" s="15" t="s">
        <v>0</v>
      </c>
      <c r="I116" s="10" t="s">
        <v>454</v>
      </c>
      <c r="J116" s="13" t="s">
        <v>0</v>
      </c>
      <c r="K116" s="9">
        <f>SUM(G116:G116)</f>
        <v>0</v>
      </c>
    </row>
    <row r="117" spans="1:11" ht="12.75">
      <c r="A117" s="10" t="s">
        <v>455</v>
      </c>
      <c r="B117" s="10" t="s">
        <v>456</v>
      </c>
      <c r="C117" s="7" t="s">
        <v>457</v>
      </c>
      <c r="D117" s="7" t="s">
        <v>39</v>
      </c>
      <c r="E117" s="9">
        <v>60</v>
      </c>
      <c r="F117" s="11">
        <v>0</v>
      </c>
      <c r="G117" s="9">
        <f>ROUND(SUM(E117*F117),2)</f>
        <v>0</v>
      </c>
      <c r="H117" s="15" t="s">
        <v>0</v>
      </c>
      <c r="I117" s="10" t="s">
        <v>458</v>
      </c>
      <c r="J117" s="13" t="s">
        <v>0</v>
      </c>
      <c r="K117" s="9">
        <f>SUM(G117:G117)</f>
        <v>0</v>
      </c>
    </row>
    <row r="118" spans="1:11" ht="12.75">
      <c r="A118" s="10" t="s">
        <v>459</v>
      </c>
      <c r="B118" s="10" t="s">
        <v>460</v>
      </c>
      <c r="C118" s="7" t="s">
        <v>461</v>
      </c>
      <c r="D118" s="7" t="s">
        <v>96</v>
      </c>
      <c r="E118" s="9">
        <v>1</v>
      </c>
      <c r="F118" s="11">
        <v>0</v>
      </c>
      <c r="G118" s="9">
        <f>ROUND(SUM(E118*F118),2)</f>
        <v>0</v>
      </c>
      <c r="H118" s="15" t="s">
        <v>0</v>
      </c>
      <c r="I118" s="10" t="s">
        <v>462</v>
      </c>
      <c r="J118" s="13" t="s">
        <v>0</v>
      </c>
      <c r="K118" s="9">
        <f>SUM(G118:G118)</f>
        <v>0</v>
      </c>
    </row>
    <row r="120" spans="6:7" ht="12.75">
      <c r="F120" s="16" t="s">
        <v>463</v>
      </c>
      <c r="G120" s="9">
        <f>SUM(G9:G118)</f>
        <v>0</v>
      </c>
    </row>
    <row r="123" spans="2:4" ht="12.75">
      <c r="B123" s="17" t="s">
        <v>464</v>
      </c>
      <c r="D123" s="20" t="s">
        <v>465</v>
      </c>
    </row>
    <row r="125" ht="12.75">
      <c r="B125" s="21" t="s">
        <v>466</v>
      </c>
    </row>
    <row r="127" spans="2:3" ht="82.5" customHeight="1">
      <c r="B127" s="3" t="s">
        <v>467</v>
      </c>
      <c r="C127" s="3" t="s">
        <v>468</v>
      </c>
    </row>
    <row r="130" ht="12.75">
      <c r="B130" s="18" t="s">
        <v>469</v>
      </c>
    </row>
    <row r="131" ht="12.75">
      <c r="B131" s="19" t="s">
        <v>470</v>
      </c>
    </row>
    <row r="136" ht="12.75"/>
    <row r="13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23:C123"/>
    <mergeCell ref="D123:K123"/>
    <mergeCell ref="B125:K125"/>
    <mergeCell ref="C127:K127"/>
    <mergeCell ref="B130:K130"/>
    <mergeCell ref="B131:K13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