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'Itens'!$A$1:$K$111</definedName>
  </definedNames>
  <calcPr fullCalcOnLoad="1"/>
</workbook>
</file>

<file path=xl/sharedStrings.xml><?xml version="1.0" encoding="utf-8"?>
<sst xmlns="http://schemas.openxmlformats.org/spreadsheetml/2006/main" count="588" uniqueCount="372">
  <si>
    <t/>
  </si>
  <si>
    <t>PREFEITURA MUNICIPAL DE FELICIO DOS SANTOS</t>
  </si>
  <si>
    <t>PROPOSTA COMERCIAL</t>
  </si>
  <si>
    <t xml:space="preserve">Empresa/Nome: </t>
  </si>
  <si>
    <t xml:space="preserve">Endereço: </t>
  </si>
  <si>
    <t xml:space="preserve">CNPJ/CPF: </t>
  </si>
  <si>
    <t xml:space="preserve">Telefone(s): </t>
  </si>
  <si>
    <t xml:space="preserve">Nº Processo: </t>
  </si>
  <si>
    <t>0044/0030</t>
  </si>
  <si>
    <t xml:space="preserve">Tipo Licitação: </t>
  </si>
  <si>
    <t>Menor Preço</t>
  </si>
  <si>
    <t xml:space="preserve">Balizamento: </t>
  </si>
  <si>
    <t>Por Item</t>
  </si>
  <si>
    <t xml:space="preserve">Modalidade: </t>
  </si>
  <si>
    <t>Pregão Presencial</t>
  </si>
  <si>
    <t xml:space="preserve">Data Abertura: </t>
  </si>
  <si>
    <t>30/07/2021 09:00:00</t>
  </si>
  <si>
    <t xml:space="preserve">Objeto: </t>
  </si>
  <si>
    <t>REGISTRO DE PREÇOS PARA FUTURA E EVENTUAL AQUISIÇAO DE GENEROS ALIMENTICIOS DIVERSOS, LANCHES, (BOLOS, PAES, SALGADOS), CESTA BASICA, RECARGA DE GÁS LIQUEFEITO DE PETRÓLEO EM BOTIJÃO (GLP) P13 PARA ATENDER AS DIVERSAS SECRETARIAS DA PREFEITURA MUNICIPAL DE FELÍCIO DOS SANTOS.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</si>
  <si>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</si>
  <si>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</si>
  <si>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</si>
  <si>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</si>
  <si>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</si>
  <si>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</si>
  <si>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</si>
  <si>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</si>
  <si>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</si>
  <si>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</si>
  <si>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</si>
  <si>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</si>
  <si>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9925</t>
  </si>
  <si>
    <t>0001</t>
  </si>
  <si>
    <t>ACHOCOLATADO EM PÓ:AÇUCAR CRISTAL,CACAU EM PO,FERRO,MALTODEXTRINA,ESTABILIZANTE,AROMATIZANTE:EMBALADO EM PACOTE DE 5KG,COM PRAZO DE VALIDADE MINIMO DE UM ANO</t>
  </si>
  <si>
    <t>PACOTE</t>
  </si>
  <si>
    <t>15020</t>
  </si>
  <si>
    <t>9249</t>
  </si>
  <si>
    <t>0002</t>
  </si>
  <si>
    <t>AÇUCAR TIPO CRISTAL.TEXTURA EM GRANULAS FINOS E COLORAÇAO BRANCA.ISENTO DE IMPUREZAS E EMPEDRAMENTO.EMBALAGEM PLASTICA ATOXICA TRANSPARENTE NAO VIOLADA CONTENDO DADOS DO PRODUTO:IDENTIFICAÇAO,PROCEDENCIA,INGREDIENTES, INFORMAÇLOES NUTRICIONAIS,LOTE,GRAMATURA ,DATAS DE FABRICAÇAO E VENCIMENTO.VALIDADE MINIMA DE 06(SEIS)MESES A CONTAR DA DATA DE ENTREGA DO PRODUTO.PACOTE COM 5 KG</t>
  </si>
  <si>
    <t>PCTE 5KG</t>
  </si>
  <si>
    <t>15021</t>
  </si>
  <si>
    <t>9981</t>
  </si>
  <si>
    <t>0003</t>
  </si>
  <si>
    <t>Água mineral, desgaseificada, 500 ml</t>
  </si>
  <si>
    <t>UNIDADE</t>
  </si>
  <si>
    <t>15022</t>
  </si>
  <si>
    <t>9250</t>
  </si>
  <si>
    <t>0004</t>
  </si>
  <si>
    <t>ALHO DE PRIMEIRA QUALIDADE SEM RESTIA BULBO INTEIRIÇO DE BOA QUALIDADE,FIRME E INTACTO,SEM LESOES,PERFURAÇOES E CORTES TAMANHO E COLORAÇAO UNIFORMES SEM PARASITAS E LARVAS.</t>
  </si>
  <si>
    <t>KG</t>
  </si>
  <si>
    <t>15023</t>
  </si>
  <si>
    <t>9926</t>
  </si>
  <si>
    <t>0005</t>
  </si>
  <si>
    <t>AMENDOIN, GRUPO DESCASCADO, TIPO 1,100% NATURAL, EMBALADO EM PCTS DE 500(QUINHENTOS) GRAMAS, COM VALIDADE MINIMA DE 06 (SEIS) MESES.</t>
  </si>
  <si>
    <t>15024</t>
  </si>
  <si>
    <t>9927</t>
  </si>
  <si>
    <t>0006</t>
  </si>
  <si>
    <t>APRESUNTADO DE BOA QUALIDADE, DEVERA APRESENTAR COLORAÇAO ODOR E ASPECTOS CARACTERISTICOS.CONTENDO NA EMBALAGEM A IDENTIFICAÇAO DO PRODUTO PESO MARCA DO FABRICANTE PRAZO DE VALIDADE CARIMBOS OFICIAIS E SELO DE INSPEÇAO DO ORGAO COMPETENTE E DATA DE EMBALAGEM.</t>
  </si>
  <si>
    <t>15025</t>
  </si>
  <si>
    <t>9253</t>
  </si>
  <si>
    <t>0007</t>
  </si>
  <si>
    <t>ARROZ AGULHINHA BRANCO POLIDO TIPO 1 CLASSE LONGO E FINO AUSENCIA DE SUJIDADES PARASITOS AMASSADOS  E  SINAIS DE APODRECIMENTO SEM COLESTEROL, EMBALAGEM EM SACO DE POLIETILENO RESISTENTE E TRANSPARENTE DE 5KG,COM REGISTRO NO MINISTERIO DA AGRICULTURA.VALIDADE NAO INFERIOR A 8 MESES CONTATDOS A PARTIR DA DATA DE ENTREGA.</t>
  </si>
  <si>
    <t>15026</t>
  </si>
  <si>
    <t>9256</t>
  </si>
  <si>
    <t>0008</t>
  </si>
  <si>
    <t>AVEIA EM FLOCOS FINOS ACONDICIONADO EM EMBALAGEM RESISTENTTE DE POLIETILENO ATOXICO CONTENDO 500G A 1KG COM IDENTIFICAÇAO NA EMBALAGEM(ROTULO)DOS INGREDIENTES,VALOR NUTRICIONAL PESO FORNECEDOR DATA DE FABRICAÇAO E VALIDADE.ISENTO DE SUJIDADES PARASITAS LARVAS E MATERIAL ESTRANHO.VALIDADE MINIMA DE 06(SEIS)MESES A CONTAR DA DATA DE ENTREGA.</t>
  </si>
  <si>
    <t>15027</t>
  </si>
  <si>
    <t>9940</t>
  </si>
  <si>
    <t>0009</t>
  </si>
  <si>
    <t>Bacon resfriado, defumado, em peça e embalagem plástica á vácuo, com até 5kg.</t>
  </si>
  <si>
    <t>kg</t>
  </si>
  <si>
    <t>15028</t>
  </si>
  <si>
    <t>9980</t>
  </si>
  <si>
    <t>0010</t>
  </si>
  <si>
    <t>Bala caramelo 700 gramas o pcte,sabores baunilha e chocolate</t>
  </si>
  <si>
    <t>Pacote</t>
  </si>
  <si>
    <t>15029</t>
  </si>
  <si>
    <t>5026</t>
  </si>
  <si>
    <t>0011</t>
  </si>
  <si>
    <t>Bala de frutas</t>
  </si>
  <si>
    <t>pacote</t>
  </si>
  <si>
    <t>15030</t>
  </si>
  <si>
    <t>9257</t>
  </si>
  <si>
    <t>0012</t>
  </si>
  <si>
    <t>BANANA PRATA EM PENCAS COM 60 A 70%DE MATURAÇAO CLIMATIZADA TAMANHO E COLORAÇAO UNIFORMES COM POLPA FIRME E INTACTA DEVENDO SER BEM DESENVOLVIDA ISENTA DE ENFERMIDADES PARASITAS E LARVAS MATERIAL TERROSO E SUJIDADES SEM DANOS FISICOS E MECANICOS ORIUNDOS DO MANUSEIO DE COLHEITA RECENTE LIVRE DE RESIDUO DE FERTILIZANTES DEVENDO SER PRIORITARIAMENTE ORGANICOS E/OU AGROECOLOGICOS EXTRA NAO MUITO MADURA.</t>
  </si>
  <si>
    <t>15031</t>
  </si>
  <si>
    <t>9258</t>
  </si>
  <si>
    <t>0013</t>
  </si>
  <si>
    <t>BATATA INGLESA TAMANHO MEDIO COLORAÇAO BRANCA LIVRE DE AMASSADOS MOFOS PARTES ESTRAGADAS E SEM BROTAR.GRAU DE AMADURECIMENTO APROPRIADO PARA CONSUMO.</t>
  </si>
  <si>
    <t>15032</t>
  </si>
  <si>
    <t>9259</t>
  </si>
  <si>
    <t>0014</t>
  </si>
  <si>
    <t>BATATA PALHA PC.1KG.FINA SEQUINHA E CROCANTE AUSENCIA DE SUJIDADES PARASITAS E LARVAS.</t>
  </si>
  <si>
    <t>15033</t>
  </si>
  <si>
    <t>9307</t>
  </si>
  <si>
    <t>0015</t>
  </si>
  <si>
    <t>BISCOITO CREAM CRAKER,CX COM 1,5KG.INGREDIENTES FARINHA DE TRIGO ENRIQUECIDA COM FERROP E ACIDO FOLICO GORDURA VEGETAL EXTRATO DE MALTE CARBONATO DE CALCIO ,SAL,CREME DE MILHO OU FECULA DE M:FERMENTOS QUIMICOS:BICARBONATO DE AMONIO,BICARBONATO DE SODIO,ESTABILIZANTE:LECITINA DE SOJA CONTEM GLUTEN PODE CONTER VESTIGIOS DE LEITE ,OVO E GERGELIM,VALIDADE MINIMA DE 04(QUATRO)MESES..</t>
  </si>
  <si>
    <t>CX</t>
  </si>
  <si>
    <t>15034</t>
  </si>
  <si>
    <t>9944</t>
  </si>
  <si>
    <t>0016</t>
  </si>
  <si>
    <t>Biscoito de polvilho Polvilho azedo, leite, gordura vegetal hidrogenada, água, ovos, sal. Na embalagem deverá conter as seguintes informações: Indicação do fabricante, ingredientes, data de validade e peso. Unidade de 30 gramas. Ter boas condições de higiene no preparo</t>
  </si>
  <si>
    <t>15035</t>
  </si>
  <si>
    <t>9407</t>
  </si>
  <si>
    <t>0017</t>
  </si>
  <si>
    <t>BOBINA DE PLASTICO PICOTADO 40X60: bobinas picotadas versão REFORÇADA tem por conceito principal conservar e proteger alimentos de forma higiênica e segura com duas vezes mais resistência. Produzida e comercializada por peça. tamanho:                                    
40x60</t>
  </si>
  <si>
    <t>15036</t>
  </si>
  <si>
    <t>14811</t>
  </si>
  <si>
    <t>0018</t>
  </si>
  <si>
    <t xml:space="preserve">BOLO DE FESTA MASSA PÃO DE LO BRANCO E PRETO, RECHEIO DOCE DE LEITE, BEIJINHO, BRIGADEIRO, COBERTURA DE CHANTILI.: 
</t>
  </si>
  <si>
    <t>15037</t>
  </si>
  <si>
    <t>9945</t>
  </si>
  <si>
    <t>0019</t>
  </si>
  <si>
    <t>Bolo de trigo comum, com leite, ovos, margarina, sal, açúcar, fermento, contendo glúten, macio, aparência e aroma característicos.</t>
  </si>
  <si>
    <t>15038</t>
  </si>
  <si>
    <t>9962</t>
  </si>
  <si>
    <t>0020</t>
  </si>
  <si>
    <t>Bombom similar ouro branco</t>
  </si>
  <si>
    <t>15039</t>
  </si>
  <si>
    <t>9961</t>
  </si>
  <si>
    <t>0021</t>
  </si>
  <si>
    <t>Bombom similar sonho de valsa pcte 50 unid.</t>
  </si>
  <si>
    <t>15040</t>
  </si>
  <si>
    <t>9928</t>
  </si>
  <si>
    <t>0022</t>
  </si>
  <si>
    <t>CAFÉ TORRADO E MOIDO, COM SELO DE PUREZA ABIC, NÃO CONTÉM GLUTÉM, EMBALADO EM PCTS DE 1KG, COM PRAZO DE VALIDADE MÍNIMO DE 04 (QUATRO) MESES</t>
  </si>
  <si>
    <t>15041</t>
  </si>
  <si>
    <t>9990</t>
  </si>
  <si>
    <t>0023</t>
  </si>
  <si>
    <t>Canjica de milho, branca, tipo 1, embalada em pacote plástico transparente resistente de 500g. Rótulo com prazo de validade/lote bem visível e informação nutricional.</t>
  </si>
  <si>
    <t>15042</t>
  </si>
  <si>
    <t>9929</t>
  </si>
  <si>
    <t>0024</t>
  </si>
  <si>
    <t>Carne bovina corte múculo, Moído magro congelada sem gordura e sebo isento de aditivos ou substáncias estranhas que sejam impróprias ao consumo e que alteram suas características naturais (fisicas, quimicas e organolépticas). Deverá ser acondicionada em embalagem primária constituida de plástico atóxico transparente, isenta de sujidades e ou ação de microorganismos, com especificação de Peso, validade produto e marca/procedência. Conter rótulo com registro do MAPA SIF/ DIPOA  e data de vencimento. validade mínima de 6 meses a contar da data de entrega do produto.</t>
  </si>
  <si>
    <t>15043</t>
  </si>
  <si>
    <t>9930</t>
  </si>
  <si>
    <t>0025</t>
  </si>
  <si>
    <t>CARNE BOVINA PEDAÇO CORTE MÚSCULO, ISENTO DE ADITIVOS OU SUBSTÁNCIAS ESTRANHAS QUE SEJAM IMPRÓPRIAS AO CONSUMO E QUE ALTERAM SUAS CARACTERÍSTICAS NATURAÍS (FISICAS, QUIMICA E ORGANOLÉPTICAS). DEVERÁ SER ACONDICIONADA EM EMBALAGEM PRIMÁRIA CONSTITUIDA DE PLASTICO ATÓXICO TRANSPARENTE, ISENTA DE SUJIDADES E OU  AÇÃO DE MICROORGANISMOS, COM ESPECIFICAÇÃO DE PESO, VALIDADE DO PRODUTO E MARCA/PROCEDENCIA. CONTER RÓTULO COM REGISTRO DO MAPA SIF/ DIPOA E DATA DE VENCIMENTO. VALIDADE MÍNIMA DE 6 MESES A CONTAR DA DATA DE ENTREGA DO PRODUTO.</t>
  </si>
  <si>
    <t>15044</t>
  </si>
  <si>
    <t>9943</t>
  </si>
  <si>
    <t>0026</t>
  </si>
  <si>
    <t>Carne Chã de dentro, bovina, magro, congelado ou resfriado*, com cor, sabor e odor característicos do produto de boa qualidade, em embalagens transparentes à vácuo ou fechamento lacrado, com denominação do nome do produto, fabricante, endereço, registro no Ministério da Agricultura (SIF, IMA OU SIM), data de fabricação e validade.</t>
  </si>
  <si>
    <t>15045</t>
  </si>
  <si>
    <t>9931</t>
  </si>
  <si>
    <t>0027</t>
  </si>
  <si>
    <t>Carne suína, (pernil sem osso), isenta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com especificação de peso, validade, produto e marca/procedência. Conter rótulo com registro do MAPA SIF/ DIPOA e data de vencimento. Validade mínima de 6 (seis) meses a contar da data de entrega do produto.</t>
  </si>
  <si>
    <t>15046</t>
  </si>
  <si>
    <t>9268</t>
  </si>
  <si>
    <t>0028</t>
  </si>
  <si>
    <t>Cebola de cabeça, amarela especial, de primeira, in natura, sem lesões de origem física ou mecânica, perfurações e cortes, tamanho e coloração uniformes, devendo ser bem desenvolvida, apresentando grau de maturação adequado a manipulação, transporte e consumo; isenta de sujidades, parasitas e larvas</t>
  </si>
  <si>
    <t>15047</t>
  </si>
  <si>
    <t>9265</t>
  </si>
  <si>
    <t>0029</t>
  </si>
  <si>
    <t>CENOURA VERMELHA DE PRIMEIRA, IN NATURA, SEM RAMA, FRESCA, COMPACTA E FIRME, SEM LESÕES DE ORIGEM FÍSICAS OU MECÂNICAS, RACHADURA E CORTES, TAMANHO E COLORAÇÃO UNIFORMES, DEVENDO SER BEM DESENVOLVIDA, APRESENTANDO GRAU DE MATURAÇÃO ADEQUADO A MANIPULAÇÃO, TRANSPORTE E CONSUMO; ISENTA DE SUJIDADES, PARASITAS E LARVAS.</t>
  </si>
  <si>
    <t>15048</t>
  </si>
  <si>
    <t>9963</t>
  </si>
  <si>
    <t>0030</t>
  </si>
  <si>
    <t>Chocolate branco em formato de bastao CX COM 20 UNIDADES</t>
  </si>
  <si>
    <t>CAIXA</t>
  </si>
  <si>
    <t>15049</t>
  </si>
  <si>
    <t>14810</t>
  </si>
  <si>
    <t>0031</t>
  </si>
  <si>
    <t xml:space="preserve">CHOCOLATE; AO LEITE, EM BARRA; COMPOSTO DE ACUCAR, MANTEIGA DE CACAU, SORO DE LEITE EM PO, MASSA DE CACAU, LEITE EM PO; EMULSIFICANTES E AROMATIZANTES; EMBALAGEM PRIMARIA FOLHA DE ALUMINIO; EMBALAGEM SECUNDARIA FILME DE POLIPROPILENO HERMETICAMENTE FECHADO E ATOXICO; COM VALIDADE MINIMA DE 10 MESES NA DATA DA ENTREGA; E SUAS CONDICOES DEVERAO ESTAR DE ACORDO COM A RESOLUCAO RDC 264/05, RDC 12/01, RDC 259/02, RDC 360/03, RDC 14/14 E ALTERACOES POSTERIORES; PRODUTO SUJEITO A VERIFICACAO NO ATO DA ENTREGA AOS PROCEDIMENTOS ADMIN. DETERMINADOS PELA ANVISA;SIMILAR NESTLÉ: 
</t>
  </si>
  <si>
    <t>15050</t>
  </si>
  <si>
    <t>9947</t>
  </si>
  <si>
    <t>0032</t>
  </si>
  <si>
    <t>COLORÍFICO DE URUCUM. BAIXO TEOR DE FUBÁ, ISENTO DE SUJIDADES E MOFOS. EMBALAGEM PLÁSTICA, ATÓXICA, TRANSPARENTE, NÃO VIOLADA, CONTENDO DADOS DO PRODUTO: IDENTIFICAÇÃO, PROCEDÊNCIA, INGREDIENTES, INFORMAÇÕES NUTRICIONAIS, LOTE, GRAMATURA, DATAS DE FABRICAÇÃO E VENCIMENTO. VALIDADE MÍNIMA DE 6(SEIS) MESES A CONTAR DA DATA DE ENTREGA DO PRODUTO. PACOTE DE 1 KG</t>
  </si>
  <si>
    <t>15051</t>
  </si>
  <si>
    <t>9949</t>
  </si>
  <si>
    <t>0033</t>
  </si>
  <si>
    <t>Coxa e sobrecoxa de frango, congelado, de boa qualidade, com odor e textura característicos de um produto de boa qualidade apresentado em embalagens transparentes resistentes com fechamento à vácuo ou bem lacradas, com denominação do nome do produto, fabricante, endereço, registro no Ministério da Agricultura (SIF, IMA OU SIM), data de fabricação e validade.</t>
  </si>
  <si>
    <t>15052</t>
  </si>
  <si>
    <t>1832</t>
  </si>
  <si>
    <t>0034</t>
  </si>
  <si>
    <t>DOCE TIPO WAFER, RECHEADO, COBERTO COM CHOCOLATE. CAIXA 20 UNIDADES SABOR DO RECHEIO E COBERTURA DE CHOCOLATE PRETO (SIMILAR AO BIS): DOCE TIPO WAFER, RECHEADO, COBERTO COM CHOCOLATE. CAIXA 20 UNIDADES SABOR DO RECHEIO E COBERTURA DE CHOCOLATE PRETO (SIMILAR AO BIS)</t>
  </si>
  <si>
    <t>Caixa</t>
  </si>
  <si>
    <t>15053</t>
  </si>
  <si>
    <t>1960</t>
  </si>
  <si>
    <t>0035</t>
  </si>
  <si>
    <t>Doce, de leite: DOCE DE LEITE PASTOSO</t>
  </si>
  <si>
    <t>Quilograma</t>
  </si>
  <si>
    <t>15054</t>
  </si>
  <si>
    <t>9271</t>
  </si>
  <si>
    <t>0036</t>
  </si>
  <si>
    <t>Farinha de mandioca tipo 1, classe branca, grupo seca, sub grupo beneficiada, embalada em PCTs de 01 ( um ) KG grama, com validade mínima de 06 ( seis ) meses</t>
  </si>
  <si>
    <t>15055</t>
  </si>
  <si>
    <t>9932</t>
  </si>
  <si>
    <t>0037</t>
  </si>
  <si>
    <t>Feijão carioca tipo 1, extra, grupo anão, classe cores, mínimo de sujidades, embalado em PCTs de 5 KG. Validade mínima 03 meses</t>
  </si>
  <si>
    <t>PACOTE 5KG</t>
  </si>
  <si>
    <t>15056</t>
  </si>
  <si>
    <t>9274</t>
  </si>
  <si>
    <t>0038</t>
  </si>
  <si>
    <t>Fubá mimoso fortificado com ferro e ácido fólico, PCT de 01 (um) KG grama validade mínima de quatro meses</t>
  </si>
  <si>
    <t>15057</t>
  </si>
  <si>
    <t>9278</t>
  </si>
  <si>
    <t>0039</t>
  </si>
  <si>
    <t>Laranja pêra especial, cor amarela esverdeada, de primeira, firme e intacta, livres de resíduos de fertilizantes, sujidades, parasitas e larvas, sem lesões de origem física ou mecânica, rachaduras e cortes, sabor e cheiro cítricos, tamanho grande, devendo ser bem desenvolvida e madura, boa qualidade</t>
  </si>
  <si>
    <t>15058</t>
  </si>
  <si>
    <t>14812</t>
  </si>
  <si>
    <t>0040</t>
  </si>
  <si>
    <t xml:space="preserve">LEITE CONDENSADO; COMPOSTO DE LEITE INTEGRAL,ACUCAR E LACTOSE (TRADICIONAL); DE CONSISTENCIA CREMOSA E TEXTURA HOMOGENEA; VALIDADE MINIMA 10 MESES A CONTAR DA ENTREGA EMBALAGEM PRIMARIA ATOXICA, DEVIDAMENTE LACRADA EEMBALAGEM SECUNDARIA APROPRIADA; E SUAS CONDICOES DEVERAO ESTAR DE ACORDO COM A INSTRUCAO NORMATIVA 68/06 (MAPA), RDC 12/01, RDC 259/02, RDC 360/03 E SUAS ALTERACOES POSTERIORES; PRODUTO SUJEITO A VERIFICACAO NO ATO DA ENTREGA AOS PROCED. ADMIN. DETERMINADOS PELO MAPA E ANVISA;: 
</t>
  </si>
  <si>
    <t>15059</t>
  </si>
  <si>
    <t>9279</t>
  </si>
  <si>
    <t>0041</t>
  </si>
  <si>
    <t>Leite de vaca, tipo C, UHT, integral. Embalagem tetra pak, não violada, contendo dados do produto: identificação, procedência, ingredientes, informações nutricionais, lote, gramatura, datas de fabricação e vencimento. Validade mínima de 2 (dois) meses a contar da data de entrega do produto. Embalagem 1 litro.: Leite de vaca, tipo C, UHT, integral. Embalagem tetra pak, não violada, contendo dados do produto: identificação, procedência, ingredientes, informações nutricionais, lote, gramatura, datas de fabricação e vencimento. Validade mínima de 2 (dois) meses a contar da data de entrega do produto. Embalagem 1 litro.</t>
  </si>
  <si>
    <t>LITRO</t>
  </si>
  <si>
    <t>15060</t>
  </si>
  <si>
    <t>9280</t>
  </si>
  <si>
    <t>0042</t>
  </si>
  <si>
    <t>Lingüiça de carne suína para churrasco com embalagem de 5 kg. Ingredientes: Carne suína, gordura suína, água, proteína de soja, sal, glicose, especiarias, antioxidante: eritorbato de sódio (INS 316), corantes naturais: Carmim de cochonilha (INS 120) e caramelo IV (INS 150d ) e conservantes: nitrito de sódio (INS250) enitrado de sódio (INS 251). Não contém glútem, Inspecionado pelo ministério da agricultura.: Lingüiça de carne suína para churrasco com embalagem de 5 kg. Ingredientes: Carne suína, gordura suína, água, proteína de soja, sal, glicose, especiarias, antioxidante: eritorbato de sódio (INS 316), corantes naturais: Carmim de cochonilha (INS 120) e caramelo IV (INS 150d ) e conservantes: nitrito de sódio (INS250) enitrado de sódio (INS 251). Não contém glútem,
Inspecionado pelo ministério da agricultura.</t>
  </si>
  <si>
    <t>15061</t>
  </si>
  <si>
    <t>9283</t>
  </si>
  <si>
    <t>0043</t>
  </si>
  <si>
    <t>Maçã Nacional Gala, de primeira, firme e intacta, livres de resíduos de fertilizantes, sujidades, parasitas e larvas, sem lesões de origem física ou mecânica, rachaduras e cortes, tamanho médio com aproximadamente 180g.: Maçã Nacional Gala, de primeira, firme e intacta, livres de resíduos de fertilizantes, sujidades, parasitas e larvas, sem lesões de origem física ou mecânica, rachaduras e cortes, tamanho médio com aproximadamente 180g.</t>
  </si>
  <si>
    <t>15062</t>
  </si>
  <si>
    <t>9281</t>
  </si>
  <si>
    <t>0044</t>
  </si>
  <si>
    <t>Macarrão espaguete, contendo farinha de trigo comum enriquecida com ferro e acido fólico: empacotado eletronicamente sem contato manual (um quilo).: Macarrão espaguete, contendo farinha de trigo comum enriquecida com ferro e acido fólico: empacotado eletronicamente sem contato manual (um quilo).</t>
  </si>
  <si>
    <t>15063</t>
  </si>
  <si>
    <t>9950</t>
  </si>
  <si>
    <t>0045</t>
  </si>
  <si>
    <t>Margarina 0% gordura trans. Óleo vegetal líquido e interesteficados: E, A (1500 U.L/100g) e D. Estabilizantes: mono e diglicerideos de ácido graxo, lecitina de soja e éteres de poliglicerol de ácidos graxos, conservadores: Sorbato de potássio, e benzoato de sódio, aroma idêntico ao natural de manteiga. Acidulante ácido lático, aroma idêntico ao natural de manteiga, antioxidante EDTA – cálcico dissódico, BHT e ácido cítrico, corantes: natural de urucum e cúrcuma é idêntico ao natural betacaroteno. Não contém glútem. Validade mínima de 06 (seis) meses.</t>
  </si>
  <si>
    <t>POTES DE 1KG</t>
  </si>
  <si>
    <t>15064</t>
  </si>
  <si>
    <t>9287</t>
  </si>
  <si>
    <t>0046</t>
  </si>
  <si>
    <t>MELANCIA, DE PRIMEIRA, IN NATURA, APRESENTANDO GRAU DE MATURAÇÃO QUE PERMITA SUPORTAR A MANIPULAÇÃO, O TRANSPORTE E A CONSERVAÇÃO EM CONDIÇÕES ADEQUADAS PARA CONSUMO, COM AUSÊNCIA DE SUJIDADES, PARASITAS E LARVAS.</t>
  </si>
  <si>
    <t>15065</t>
  </si>
  <si>
    <t>9308</t>
  </si>
  <si>
    <t>0047</t>
  </si>
  <si>
    <t>Milho para pipoca, grupo duro, classe amarela tipo 1, embalagem de quinhentas gramas..</t>
  </si>
  <si>
    <t>PCTE 500G</t>
  </si>
  <si>
    <t>15066</t>
  </si>
  <si>
    <t>9289</t>
  </si>
  <si>
    <t>0048</t>
  </si>
  <si>
    <t>Milho verde em conserva (milho, salmoura, água e sal) lata de 2kg.: Milho verde em conserva (milho, salmoura, água e sal) lata de 2kg.</t>
  </si>
  <si>
    <t>LATA</t>
  </si>
  <si>
    <t>15067</t>
  </si>
  <si>
    <t>9951</t>
  </si>
  <si>
    <t>0049</t>
  </si>
  <si>
    <t>MOLHO DE TOMATE TRADICIONAL.: EMBALAGEM 2KG, CONCENTRADO, PRODUTO RESULTANTE DA CONCENTRAÇÃO DA POLPA DE TOMATE POR PROCESSO TECNOLÓGICO PREPARADO COM FRUTOS MADUROS SELECIONADOS SEM PELE, SEM SEMENTES E CORANTES ARTIFICIAIS, ISENTO DE SUJIDADES E FERMENTAÇÃO. A EMBALAGEM DEVERÁ CONTER EXTERNAMENTE OS DADOS DE IDENTIFICAÇÃO E PROCEDÊNCIA, INFORMAÇÃO NUTRICIONAL, NÚMERO DO LOTE, DATA DE VALIDADE, QUANTIDADE DO PRODUTO E NÚMERO DO REGISTRO. O PRODUTO DEVERÁ APRESENTAR VALIDADE MÍNIMA DE 10 (DEZ) MESES A PARTIR DA DATA DE ENTREGA.</t>
  </si>
  <si>
    <t>15068</t>
  </si>
  <si>
    <t>14809</t>
  </si>
  <si>
    <t>0050</t>
  </si>
  <si>
    <t xml:space="preserve">MORTADELA; COMPOSTA DE CARNE BOVINA E SUINA MISTURADAS E TRITURADAS; CONDIMENTOS E OUTRAS SUBSTANCIAS ALIMENTARES; APRESENTANDO NO MAXIMO 10% DE CUBOS DE TOUCINHO E ATE 25% DE UMIDADE; DE PRIMEIRA QUALIDADE; ISENTA DE SUJIDADES E OUTRAS E OUTRAS SUBSTANCIA ESTRANHAS A SUA COMPOSICAO COM VALIDADE MINIMA DE 20 DIAS NA DATA DA ENTREGA; ACONDICIONADA EM EMBALAGEM PLASTICA, ATOXICA; E SUAS CONDICOES DEVERAO ESTAR DE ACORDO COM A INSTRUCAO NORMATIVA 04/00, INSTRUCAO NORMATIVA 22/05, INSTRUCAO NORMATIVA 51/06; RDC 12/01, RDC 259/02, RDC 360/03 E ALTERACOES POSTERIORES; PRODUTO SUJEITO A VERIFICACAO NO ATO DA ENTREGA AOS PROCED. ADM. DETERMINADOS PELO MAPA E ANVISA;SIMILAR PERDIGÃO: 
</t>
  </si>
  <si>
    <t>15069</t>
  </si>
  <si>
    <t>9290</t>
  </si>
  <si>
    <t>0051</t>
  </si>
  <si>
    <t>Óleo de soja, lata com 900 (novecentos) ml, tipo um, sem colesterol, contendo óleo refinado de soja e antioxidante ácido cítrico.: Óleo de soja, lata com 900 (novecentos) ml, tipo um, sem colesterol, contendo óleo refinado de soja e antioxidante ácido cítrico.</t>
  </si>
  <si>
    <t>Unidade</t>
  </si>
  <si>
    <t>15070</t>
  </si>
  <si>
    <t>9953</t>
  </si>
  <si>
    <t>0052</t>
  </si>
  <si>
    <t>Orégano contendo 1kg, com identificação do produto, Marca do fabricante, data de fabricação e prazo de validade.</t>
  </si>
  <si>
    <t>15071</t>
  </si>
  <si>
    <t>9291</t>
  </si>
  <si>
    <t>0053</t>
  </si>
  <si>
    <t>Ovo de galinha de granja, primeira qualidade, branco, fresco, peso entre 50 e 55g, embalagem em lamina de papelão forte, inodoro e seco, em perfeitas condições estruturais, padronizadas e rotuladas e lacradas.: Ovo de galinha de granja, primeira qualidade, branco, fresco, peso entre 50 e 55g, embalagem em lamina de papelão forte, inodoro e seco, em perfeitas condições estruturais, padronizadas e rotuladas e lacradas.</t>
  </si>
  <si>
    <t>DUZIA</t>
  </si>
  <si>
    <t>15072</t>
  </si>
  <si>
    <t>9972</t>
  </si>
  <si>
    <t>0054</t>
  </si>
  <si>
    <t>Paçoquinha de amendoim em formato de rolha ou quadradinho</t>
  </si>
  <si>
    <t>15073</t>
  </si>
  <si>
    <t>8563</t>
  </si>
  <si>
    <t>0055</t>
  </si>
  <si>
    <t>Pão de queijo pequeno, assado no dia.</t>
  </si>
  <si>
    <t>Quilo</t>
  </si>
  <si>
    <t>15074</t>
  </si>
  <si>
    <t>9292</t>
  </si>
  <si>
    <t>0056</t>
  </si>
  <si>
    <t>Pão francês peso mínimo de 50g, formato e sabor característico, obtido pela cocção, em condições técnicas adequadas, de massa preparada com farinha de trigo, fermento biológico, água, sal e outras substâncias alimentícias, fabricado com matéria-prima de primeira qualidade, isentos de substâncias terrosas, parasitas e perfeito estado de conservação.: Pão francês peso mínimo de 50g, formato e sabor característico, obtido pela cocção, em condições técnicas adequadas, de massa preparada com farinha de trigo, fermento biológico, água, sal e outras substâncias alimentícias, fabricado com matéria-prima de primeira qualidade, isentos de substâncias terrosas, parasitas e perfeito estado de conservação.</t>
  </si>
  <si>
    <t>15075</t>
  </si>
  <si>
    <t>9296</t>
  </si>
  <si>
    <t>0057</t>
  </si>
  <si>
    <t>Peito de frango tipo, sem tempero, de primeira qualidade, congelado, limpo, sem ossos, sem pele, sem gordura, sem pelancas, isenta de aditivos ou substâncias estranhas ao produto que sejam impróprias para consumo ou que alterem suas características naturais (físicas, químicas e organopiléticas), inspecionadas pelo Ministério da Agricultura (SIF), embalado em sacos de polietileno, hermeticamente fechado e rotulado conforme legislação sanitária vigente.</t>
  </si>
  <si>
    <t>15076</t>
  </si>
  <si>
    <t>9297</t>
  </si>
  <si>
    <t>0058</t>
  </si>
  <si>
    <t>PIMENTÃO VERDE, DE PRIMEIRA, TAMANHO E COLORAÇÃO UNIFORMES, SEM LESÕES DE ORIGEM FÍSICA OU MECÂNICA, PERFURAÇÕES E CORTES.</t>
  </si>
  <si>
    <t>15077</t>
  </si>
  <si>
    <t>9973</t>
  </si>
  <si>
    <t>0059</t>
  </si>
  <si>
    <t>Pipoca doce,fardo,com 10 unid de 100 gramas</t>
  </si>
  <si>
    <t>FARDO</t>
  </si>
  <si>
    <t>15078</t>
  </si>
  <si>
    <t>5042</t>
  </si>
  <si>
    <t>0060</t>
  </si>
  <si>
    <t>PIRULITO SABORES VARIADOS</t>
  </si>
  <si>
    <t>15079</t>
  </si>
  <si>
    <t>0302</t>
  </si>
  <si>
    <t>0061</t>
  </si>
  <si>
    <t>PRODUTOS ALIMENTÍCIOS DE DISTRIBUIÇÃO GRATUITA, CESTA BÁSICA.: CONTENDO, 01 PACOTE DE ARROZ AGULHINHA TIPO 02 PCT 05 KG, 01 PCT DE AÇUCAR 5KG, 03 PCT DE 1KG DE FEIJÃO CARIOCA, MACARRÃO COMPRIDO 02 PCT DE 1KG, 02 UNID. DE ÓLEO DE SOJA PET 900ML, 2KG DE FUBÁ, 1KG DE FARINHA DE MANDIOCA, E 01 PCT DE CAFÉ TORRADO E MOIDO PACOTE DE 500 GRAMAS</t>
  </si>
  <si>
    <t>15080</t>
  </si>
  <si>
    <t>9971</t>
  </si>
  <si>
    <t>0062</t>
  </si>
  <si>
    <t>Queijo tipo minas, fresco, de boa procedencia.</t>
  </si>
  <si>
    <t>15081</t>
  </si>
  <si>
    <t>9938</t>
  </si>
  <si>
    <t>0063</t>
  </si>
  <si>
    <t>Queijo tipo mussarela, fresco, refrigerado, cortado em fatias finas em torno de 20g cada, embaladas em saco plástico resistente atóxico e transparente. Isento de estufamento, rachadura e mofos. Devendo ser fatiado no dia anterior ao pedido. Contendo na embalagem validade, data de embalagem, peso líquido. Validade mínima de 03 (três) dias a contar no ato da entrega.</t>
  </si>
  <si>
    <t>15082</t>
  </si>
  <si>
    <t>3379</t>
  </si>
  <si>
    <t>0064</t>
  </si>
  <si>
    <t>Recarga de gás, botijão 13 kilos</t>
  </si>
  <si>
    <t>15083</t>
  </si>
  <si>
    <t>9974</t>
  </si>
  <si>
    <t>0065</t>
  </si>
  <si>
    <t>Refrigerante 1° qualidade, embalagem 2 litros, similar a Coca-cola, Fanta e Guaraná</t>
  </si>
  <si>
    <t>15084</t>
  </si>
  <si>
    <t>9299</t>
  </si>
  <si>
    <t>0066</t>
  </si>
  <si>
    <t>REPOLHO LISO; FRESCO; DE PRIMEIRA; TAMANHO E COLORAÇÃO UNIFORMES; DEVENDO SER BEM DESENVOLVIDO; FIRME E INTACTO; SEM LESÕES DE ORIGEM FÍSICA OU MECÂNICA, PERFURAÇÕES E CORTES.</t>
  </si>
  <si>
    <t>15085</t>
  </si>
  <si>
    <t>9983</t>
  </si>
  <si>
    <t>0067</t>
  </si>
  <si>
    <t>Requeijão cremoso, de boa qualidade, embalagem com 300 gramas</t>
  </si>
  <si>
    <t>15086</t>
  </si>
  <si>
    <t>9982</t>
  </si>
  <si>
    <t>0068</t>
  </si>
  <si>
    <t>Requeijão, tipo caseiro, de boa qualidade</t>
  </si>
  <si>
    <t>15087</t>
  </si>
  <si>
    <t>9955</t>
  </si>
  <si>
    <t>0069</t>
  </si>
  <si>
    <t>Rosquinha Ingredientes básicos: leite, farinha de trigo, açúcar, ovos, fermento. Embalagens: pacotes com 1kg. Na embalagem deve constar etiqueta com ingredientes, peso, data de fabricação e prazo de validade. Unidade de 40 gramas. Ter boas condições de higiene no preparo.</t>
  </si>
  <si>
    <t>15088</t>
  </si>
  <si>
    <t>9300</t>
  </si>
  <si>
    <t>0070</t>
  </si>
  <si>
    <t>Sal refinado, iodado, com no mínimo 96,95% de cloreto de sódio e sais de iodo, acondicionado em saco de polietileno com 1kg.: Sal refinado, iodado, com no mínimo 96,95% de cloreto de sódio e sais de iodo, acondicionado em saco de polietileno com 1kg.</t>
  </si>
  <si>
    <t>15089</t>
  </si>
  <si>
    <t>9978</t>
  </si>
  <si>
    <t>0071</t>
  </si>
  <si>
    <t>salgadinho de milho,crocante,embalagem individual com 80g cada</t>
  </si>
  <si>
    <t>15090</t>
  </si>
  <si>
    <t>7814</t>
  </si>
  <si>
    <t>0072</t>
  </si>
  <si>
    <t>SALGADOS DE FESTA VARIADOS: CON RECHEIO DE FRANGO, PRESUNTO E MUSSARELA, PRONTO PARA SERVIR.</t>
  </si>
  <si>
    <t>CENTRO</t>
  </si>
  <si>
    <t>15091</t>
  </si>
  <si>
    <t>9301</t>
  </si>
  <si>
    <t>0073</t>
  </si>
  <si>
    <t>Salsicha de boa qualidade, isenta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3 kg, devidamente selada, com especificação de peso, validade, do produto e marca/procedência. Validade a vencer de no mínimo 6 meses contados da entrega.</t>
  </si>
  <si>
    <t>15092</t>
  </si>
  <si>
    <t>9979</t>
  </si>
  <si>
    <t>0074</t>
  </si>
  <si>
    <t>Sorvete,varios sabores, embalagem com 1 litro.</t>
  </si>
  <si>
    <t>15093</t>
  </si>
  <si>
    <t>9957</t>
  </si>
  <si>
    <t>0075</t>
  </si>
  <si>
    <t>Suco pó adoçado, vários sabores (mínimo 4 sabores), com rendimento de 9 litros. Embalagem: pacotes de 1 kg. A embalagem primária do produto deverá ser de plástico atóxico.</t>
  </si>
  <si>
    <t>15094</t>
  </si>
  <si>
    <t>9958</t>
  </si>
  <si>
    <t>0076</t>
  </si>
  <si>
    <t>Tempero completo, produto de boa qualidade, completo, apresentando em sua composição alho e condimentos próprios.</t>
  </si>
  <si>
    <t>15095</t>
  </si>
  <si>
    <t>9304</t>
  </si>
  <si>
    <t>0077</t>
  </si>
  <si>
    <t>TOMATE DE BOA QUALIDADE, GRAÚDO, COM POLPA FIRME E INTACTA, ISENTO DE ENFERMIDADES, MATERIAL TERROSO E UMIDADE EXTERNA ANORMAL, LIVRES DE RESÍDUOS DE FERTILIZANTES, SUJIDADES, PARASITAS E LARVAS, SEM LESÕES DE ORIGEM FÍSICA OU MECÂNICA, RACHADURAS E CORTES.</t>
  </si>
  <si>
    <t>15096</t>
  </si>
  <si>
    <t>9960</t>
  </si>
  <si>
    <t>0078</t>
  </si>
  <si>
    <t>Torresmo (pré-frito), o produto deverá apresentar registro no órgão competente, deverá apresentar odor agradável, consistência firme, não deverá apresentar presença de impurezas, cheiro forte e intenso, coloração não característica mancha escura ou verde, não deve estar pegajosa, não deve apresentar sabor alterado e peso insatisfatório. A embalagem deve estar intacta, prazo de validade mínima de 06 meses a partir da data de entrega.</t>
  </si>
  <si>
    <t>15097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</si>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</sst>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50</v>
      </c>
      <c r="F15" s="11">
        <v>0</v>
      </c>
      <c r="G15" s="9">
        <f>ROUND(SUM(E15*F15),2)</f>
        <v>0</v>
      </c>
      <c r="H15" s="15" t="s">
        <v>0</v>
      </c>
      <c r="I15" s="10" t="s">
        <v>35</v>
      </c>
      <c r="J15" s="13" t="s">
        <v>0</v>
      </c>
      <c r="K15" s="9">
        <f>SUM(G15:G15)</f>
        <v>0</v>
      </c>
    </row>
    <row r="16" spans="1:11" ht="12.75">
      <c r="A16" s="10" t="s">
        <v>36</v>
      </c>
      <c r="B16" s="10" t="s">
        <v>37</v>
      </c>
      <c r="C16" s="7" t="s">
        <v>38</v>
      </c>
      <c r="D16" s="7" t="s">
        <v>39</v>
      </c>
      <c r="E16" s="9">
        <v>500</v>
      </c>
      <c r="F16" s="11">
        <v>0</v>
      </c>
      <c r="G16" s="9">
        <f>ROUND(SUM(E16*F16),2)</f>
        <v>0</v>
      </c>
      <c r="H16" s="15" t="s">
        <v>0</v>
      </c>
      <c r="I16" s="10" t="s">
        <v>40</v>
      </c>
      <c r="J16" s="13" t="s">
        <v>0</v>
      </c>
      <c r="K16" s="9">
        <f>SUM(G16:G16)</f>
        <v>0</v>
      </c>
    </row>
    <row r="17" spans="1:11" ht="12.75">
      <c r="A17" s="10" t="s">
        <v>41</v>
      </c>
      <c r="B17" s="10" t="s">
        <v>42</v>
      </c>
      <c r="C17" s="7" t="s">
        <v>43</v>
      </c>
      <c r="D17" s="7" t="s">
        <v>44</v>
      </c>
      <c r="E17" s="9">
        <v>6000</v>
      </c>
      <c r="F17" s="11">
        <v>0</v>
      </c>
      <c r="G17" s="9">
        <f>ROUND(SUM(E17*F17),2)</f>
        <v>0</v>
      </c>
      <c r="H17" s="15" t="s">
        <v>0</v>
      </c>
      <c r="I17" s="10" t="s">
        <v>45</v>
      </c>
      <c r="J17" s="13" t="s">
        <v>0</v>
      </c>
      <c r="K17" s="9">
        <f>SUM(G17:G17)</f>
        <v>0</v>
      </c>
    </row>
    <row r="18" spans="1:11" ht="12.75">
      <c r="A18" s="10" t="s">
        <v>46</v>
      </c>
      <c r="B18" s="10" t="s">
        <v>47</v>
      </c>
      <c r="C18" s="7" t="s">
        <v>48</v>
      </c>
      <c r="D18" s="7" t="s">
        <v>49</v>
      </c>
      <c r="E18" s="9">
        <v>40</v>
      </c>
      <c r="F18" s="11">
        <v>0</v>
      </c>
      <c r="G18" s="9">
        <f>ROUND(SUM(E18*F18),2)</f>
        <v>0</v>
      </c>
      <c r="H18" s="15" t="s">
        <v>0</v>
      </c>
      <c r="I18" s="10" t="s">
        <v>50</v>
      </c>
      <c r="J18" s="13" t="s">
        <v>0</v>
      </c>
      <c r="K18" s="9">
        <f>SUM(G18:G18)</f>
        <v>0</v>
      </c>
    </row>
    <row r="19" spans="1:11" ht="12.75">
      <c r="A19" s="10" t="s">
        <v>51</v>
      </c>
      <c r="B19" s="10" t="s">
        <v>52</v>
      </c>
      <c r="C19" s="7" t="s">
        <v>53</v>
      </c>
      <c r="D19" s="7" t="s">
        <v>34</v>
      </c>
      <c r="E19" s="9">
        <v>100</v>
      </c>
      <c r="F19" s="11">
        <v>0</v>
      </c>
      <c r="G19" s="9">
        <f>ROUND(SUM(E19*F19),2)</f>
        <v>0</v>
      </c>
      <c r="H19" s="15" t="s">
        <v>0</v>
      </c>
      <c r="I19" s="10" t="s">
        <v>54</v>
      </c>
      <c r="J19" s="13" t="s">
        <v>0</v>
      </c>
      <c r="K19" s="9">
        <f>SUM(G19:G19)</f>
        <v>0</v>
      </c>
    </row>
    <row r="20" spans="1:11" ht="12.75">
      <c r="A20" s="10" t="s">
        <v>55</v>
      </c>
      <c r="B20" s="10" t="s">
        <v>56</v>
      </c>
      <c r="C20" s="7" t="s">
        <v>57</v>
      </c>
      <c r="D20" s="7" t="s">
        <v>49</v>
      </c>
      <c r="E20" s="9">
        <v>100</v>
      </c>
      <c r="F20" s="11">
        <v>0</v>
      </c>
      <c r="G20" s="9">
        <f>ROUND(SUM(E20*F20),2)</f>
        <v>0</v>
      </c>
      <c r="H20" s="15" t="s">
        <v>0</v>
      </c>
      <c r="I20" s="10" t="s">
        <v>58</v>
      </c>
      <c r="J20" s="13" t="s">
        <v>0</v>
      </c>
      <c r="K20" s="9">
        <f>SUM(G20:G20)</f>
        <v>0</v>
      </c>
    </row>
    <row r="21" spans="1:11" ht="12.75">
      <c r="A21" s="10" t="s">
        <v>59</v>
      </c>
      <c r="B21" s="10" t="s">
        <v>60</v>
      </c>
      <c r="C21" s="7" t="s">
        <v>61</v>
      </c>
      <c r="D21" s="7" t="s">
        <v>39</v>
      </c>
      <c r="E21" s="9">
        <v>300</v>
      </c>
      <c r="F21" s="11">
        <v>0</v>
      </c>
      <c r="G21" s="9">
        <f>ROUND(SUM(E21*F21),2)</f>
        <v>0</v>
      </c>
      <c r="H21" s="15" t="s">
        <v>0</v>
      </c>
      <c r="I21" s="10" t="s">
        <v>62</v>
      </c>
      <c r="J21" s="13" t="s">
        <v>0</v>
      </c>
      <c r="K21" s="9">
        <f>SUM(G21:G21)</f>
        <v>0</v>
      </c>
    </row>
    <row r="22" spans="1:11" ht="12.75">
      <c r="A22" s="10" t="s">
        <v>63</v>
      </c>
      <c r="B22" s="10" t="s">
        <v>64</v>
      </c>
      <c r="C22" s="7" t="s">
        <v>65</v>
      </c>
      <c r="D22" s="7" t="s">
        <v>49</v>
      </c>
      <c r="E22" s="9">
        <v>75</v>
      </c>
      <c r="F22" s="11">
        <v>0</v>
      </c>
      <c r="G22" s="9">
        <f>ROUND(SUM(E22*F22),2)</f>
        <v>0</v>
      </c>
      <c r="H22" s="15" t="s">
        <v>0</v>
      </c>
      <c r="I22" s="10" t="s">
        <v>66</v>
      </c>
      <c r="J22" s="13" t="s">
        <v>0</v>
      </c>
      <c r="K22" s="9">
        <f>SUM(G22:G22)</f>
        <v>0</v>
      </c>
    </row>
    <row r="23" spans="1:11" ht="12.75">
      <c r="A23" s="10" t="s">
        <v>67</v>
      </c>
      <c r="B23" s="10" t="s">
        <v>68</v>
      </c>
      <c r="C23" s="7" t="s">
        <v>69</v>
      </c>
      <c r="D23" s="7" t="s">
        <v>70</v>
      </c>
      <c r="E23" s="9">
        <v>100</v>
      </c>
      <c r="F23" s="11">
        <v>0</v>
      </c>
      <c r="G23" s="9">
        <f>ROUND(SUM(E23*F23),2)</f>
        <v>0</v>
      </c>
      <c r="H23" s="15" t="s">
        <v>0</v>
      </c>
      <c r="I23" s="10" t="s">
        <v>71</v>
      </c>
      <c r="J23" s="13" t="s">
        <v>0</v>
      </c>
      <c r="K23" s="9">
        <f>SUM(G23:G23)</f>
        <v>0</v>
      </c>
    </row>
    <row r="24" spans="1:11" ht="12.75">
      <c r="A24" s="10" t="s">
        <v>72</v>
      </c>
      <c r="B24" s="10" t="s">
        <v>73</v>
      </c>
      <c r="C24" s="7" t="s">
        <v>74</v>
      </c>
      <c r="D24" s="7" t="s">
        <v>75</v>
      </c>
      <c r="E24" s="9">
        <v>200</v>
      </c>
      <c r="F24" s="11">
        <v>0</v>
      </c>
      <c r="G24" s="9">
        <f>ROUND(SUM(E24*F24),2)</f>
        <v>0</v>
      </c>
      <c r="H24" s="15" t="s">
        <v>0</v>
      </c>
      <c r="I24" s="10" t="s">
        <v>76</v>
      </c>
      <c r="J24" s="13" t="s">
        <v>0</v>
      </c>
      <c r="K24" s="9">
        <f>SUM(G24:G24)</f>
        <v>0</v>
      </c>
    </row>
    <row r="25" spans="1:11" ht="12.75">
      <c r="A25" s="10" t="s">
        <v>77</v>
      </c>
      <c r="B25" s="10" t="s">
        <v>78</v>
      </c>
      <c r="C25" s="7" t="s">
        <v>79</v>
      </c>
      <c r="D25" s="7" t="s">
        <v>80</v>
      </c>
      <c r="E25" s="9">
        <v>250</v>
      </c>
      <c r="F25" s="11">
        <v>0</v>
      </c>
      <c r="G25" s="9">
        <f>ROUND(SUM(E25*F25),2)</f>
        <v>0</v>
      </c>
      <c r="H25" s="15" t="s">
        <v>0</v>
      </c>
      <c r="I25" s="10" t="s">
        <v>81</v>
      </c>
      <c r="J25" s="13" t="s">
        <v>0</v>
      </c>
      <c r="K25" s="9">
        <f>SUM(G25:G25)</f>
        <v>0</v>
      </c>
    </row>
    <row r="26" spans="1:11" ht="12.75">
      <c r="A26" s="10" t="s">
        <v>82</v>
      </c>
      <c r="B26" s="10" t="s">
        <v>83</v>
      </c>
      <c r="C26" s="7" t="s">
        <v>84</v>
      </c>
      <c r="D26" s="7" t="s">
        <v>49</v>
      </c>
      <c r="E26" s="9">
        <v>150</v>
      </c>
      <c r="F26" s="11">
        <v>0</v>
      </c>
      <c r="G26" s="9">
        <f>ROUND(SUM(E26*F26),2)</f>
        <v>0</v>
      </c>
      <c r="H26" s="15" t="s">
        <v>0</v>
      </c>
      <c r="I26" s="10" t="s">
        <v>85</v>
      </c>
      <c r="J26" s="13" t="s">
        <v>0</v>
      </c>
      <c r="K26" s="9">
        <f>SUM(G26:G26)</f>
        <v>0</v>
      </c>
    </row>
    <row r="27" spans="1:11" ht="12.75">
      <c r="A27" s="10" t="s">
        <v>86</v>
      </c>
      <c r="B27" s="10" t="s">
        <v>87</v>
      </c>
      <c r="C27" s="7" t="s">
        <v>88</v>
      </c>
      <c r="D27" s="7" t="s">
        <v>49</v>
      </c>
      <c r="E27" s="9">
        <v>150</v>
      </c>
      <c r="F27" s="11">
        <v>0</v>
      </c>
      <c r="G27" s="9">
        <f>ROUND(SUM(E27*F27),2)</f>
        <v>0</v>
      </c>
      <c r="H27" s="15" t="s">
        <v>0</v>
      </c>
      <c r="I27" s="10" t="s">
        <v>89</v>
      </c>
      <c r="J27" s="13" t="s">
        <v>0</v>
      </c>
      <c r="K27" s="9">
        <f>SUM(G27:G27)</f>
        <v>0</v>
      </c>
    </row>
    <row r="28" spans="1:11" ht="12.75">
      <c r="A28" s="10" t="s">
        <v>90</v>
      </c>
      <c r="B28" s="10" t="s">
        <v>91</v>
      </c>
      <c r="C28" s="7" t="s">
        <v>92</v>
      </c>
      <c r="D28" s="7" t="s">
        <v>49</v>
      </c>
      <c r="E28" s="9">
        <v>120</v>
      </c>
      <c r="F28" s="11">
        <v>0</v>
      </c>
      <c r="G28" s="9">
        <f>ROUND(SUM(E28*F28),2)</f>
        <v>0</v>
      </c>
      <c r="H28" s="15" t="s">
        <v>0</v>
      </c>
      <c r="I28" s="10" t="s">
        <v>93</v>
      </c>
      <c r="J28" s="13" t="s">
        <v>0</v>
      </c>
      <c r="K28" s="9">
        <f>SUM(G28:G28)</f>
        <v>0</v>
      </c>
    </row>
    <row r="29" spans="1:11" ht="12.75">
      <c r="A29" s="10" t="s">
        <v>94</v>
      </c>
      <c r="B29" s="10" t="s">
        <v>95</v>
      </c>
      <c r="C29" s="7" t="s">
        <v>96</v>
      </c>
      <c r="D29" s="7" t="s">
        <v>97</v>
      </c>
      <c r="E29" s="9">
        <v>200</v>
      </c>
      <c r="F29" s="11">
        <v>0</v>
      </c>
      <c r="G29" s="9">
        <f>ROUND(SUM(E29*F29),2)</f>
        <v>0</v>
      </c>
      <c r="H29" s="15" t="s">
        <v>0</v>
      </c>
      <c r="I29" s="10" t="s">
        <v>98</v>
      </c>
      <c r="J29" s="13" t="s">
        <v>0</v>
      </c>
      <c r="K29" s="9">
        <f>SUM(G29:G29)</f>
        <v>0</v>
      </c>
    </row>
    <row r="30" spans="1:11" ht="12.75">
      <c r="A30" s="10" t="s">
        <v>99</v>
      </c>
      <c r="B30" s="10" t="s">
        <v>100</v>
      </c>
      <c r="C30" s="7" t="s">
        <v>101</v>
      </c>
      <c r="D30" s="7" t="s">
        <v>70</v>
      </c>
      <c r="E30" s="9">
        <v>150</v>
      </c>
      <c r="F30" s="11">
        <v>0</v>
      </c>
      <c r="G30" s="9">
        <f>ROUND(SUM(E30*F30),2)</f>
        <v>0</v>
      </c>
      <c r="H30" s="15" t="s">
        <v>0</v>
      </c>
      <c r="I30" s="10" t="s">
        <v>102</v>
      </c>
      <c r="J30" s="13" t="s">
        <v>0</v>
      </c>
      <c r="K30" s="9">
        <f>SUM(G30:G30)</f>
        <v>0</v>
      </c>
    </row>
    <row r="31" spans="1:11" ht="12.75">
      <c r="A31" s="10" t="s">
        <v>103</v>
      </c>
      <c r="B31" s="10" t="s">
        <v>104</v>
      </c>
      <c r="C31" s="7" t="s">
        <v>105</v>
      </c>
      <c r="D31" s="7" t="s">
        <v>49</v>
      </c>
      <c r="E31" s="9">
        <v>30</v>
      </c>
      <c r="F31" s="11">
        <v>0</v>
      </c>
      <c r="G31" s="9">
        <f>ROUND(SUM(E31*F31),2)</f>
        <v>0</v>
      </c>
      <c r="H31" s="15" t="s">
        <v>0</v>
      </c>
      <c r="I31" s="10" t="s">
        <v>106</v>
      </c>
      <c r="J31" s="13" t="s">
        <v>0</v>
      </c>
      <c r="K31" s="9">
        <f>SUM(G31:G31)</f>
        <v>0</v>
      </c>
    </row>
    <row r="32" spans="1:11" ht="12.75">
      <c r="A32" s="10" t="s">
        <v>107</v>
      </c>
      <c r="B32" s="10" t="s">
        <v>108</v>
      </c>
      <c r="C32" s="7" t="s">
        <v>109</v>
      </c>
      <c r="D32" s="7" t="s">
        <v>49</v>
      </c>
      <c r="E32" s="9">
        <v>20</v>
      </c>
      <c r="F32" s="11">
        <v>0</v>
      </c>
      <c r="G32" s="9">
        <f>ROUND(SUM(E32*F32),2)</f>
        <v>0</v>
      </c>
      <c r="H32" s="15" t="s">
        <v>0</v>
      </c>
      <c r="I32" s="10" t="s">
        <v>110</v>
      </c>
      <c r="J32" s="13" t="s">
        <v>0</v>
      </c>
      <c r="K32" s="9">
        <f>SUM(G32:G32)</f>
        <v>0</v>
      </c>
    </row>
    <row r="33" spans="1:11" ht="12.75">
      <c r="A33" s="10" t="s">
        <v>111</v>
      </c>
      <c r="B33" s="10" t="s">
        <v>112</v>
      </c>
      <c r="C33" s="7" t="s">
        <v>113</v>
      </c>
      <c r="D33" s="7" t="s">
        <v>70</v>
      </c>
      <c r="E33" s="9">
        <v>300</v>
      </c>
      <c r="F33" s="11">
        <v>0</v>
      </c>
      <c r="G33" s="9">
        <f>ROUND(SUM(E33*F33),2)</f>
        <v>0</v>
      </c>
      <c r="H33" s="15" t="s">
        <v>0</v>
      </c>
      <c r="I33" s="10" t="s">
        <v>114</v>
      </c>
      <c r="J33" s="13" t="s">
        <v>0</v>
      </c>
      <c r="K33" s="9">
        <f>SUM(G33:G33)</f>
        <v>0</v>
      </c>
    </row>
    <row r="34" spans="1:11" ht="12.75">
      <c r="A34" s="10" t="s">
        <v>115</v>
      </c>
      <c r="B34" s="10" t="s">
        <v>116</v>
      </c>
      <c r="C34" s="7" t="s">
        <v>117</v>
      </c>
      <c r="D34" s="7" t="s">
        <v>75</v>
      </c>
      <c r="E34" s="9">
        <v>250</v>
      </c>
      <c r="F34" s="11">
        <v>0</v>
      </c>
      <c r="G34" s="9">
        <f>ROUND(SUM(E34*F34),2)</f>
        <v>0</v>
      </c>
      <c r="H34" s="15" t="s">
        <v>0</v>
      </c>
      <c r="I34" s="10" t="s">
        <v>118</v>
      </c>
      <c r="J34" s="13" t="s">
        <v>0</v>
      </c>
      <c r="K34" s="9">
        <f>SUM(G34:G34)</f>
        <v>0</v>
      </c>
    </row>
    <row r="35" spans="1:11" ht="12.75">
      <c r="A35" s="10" t="s">
        <v>119</v>
      </c>
      <c r="B35" s="10" t="s">
        <v>120</v>
      </c>
      <c r="C35" s="7" t="s">
        <v>121</v>
      </c>
      <c r="D35" s="7" t="s">
        <v>34</v>
      </c>
      <c r="E35" s="9">
        <v>250</v>
      </c>
      <c r="F35" s="11">
        <v>0</v>
      </c>
      <c r="G35" s="9">
        <f>ROUND(SUM(E35*F35),2)</f>
        <v>0</v>
      </c>
      <c r="H35" s="15" t="s">
        <v>0</v>
      </c>
      <c r="I35" s="10" t="s">
        <v>122</v>
      </c>
      <c r="J35" s="13" t="s">
        <v>0</v>
      </c>
      <c r="K35" s="9">
        <f>SUM(G35:G35)</f>
        <v>0</v>
      </c>
    </row>
    <row r="36" spans="1:11" ht="12.75">
      <c r="A36" s="10" t="s">
        <v>123</v>
      </c>
      <c r="B36" s="10" t="s">
        <v>124</v>
      </c>
      <c r="C36" s="7" t="s">
        <v>125</v>
      </c>
      <c r="D36" s="7" t="s">
        <v>49</v>
      </c>
      <c r="E36" s="9">
        <v>600</v>
      </c>
      <c r="F36" s="11">
        <v>0</v>
      </c>
      <c r="G36" s="9">
        <f>ROUND(SUM(E36*F36),2)</f>
        <v>0</v>
      </c>
      <c r="H36" s="15" t="s">
        <v>0</v>
      </c>
      <c r="I36" s="10" t="s">
        <v>126</v>
      </c>
      <c r="J36" s="13" t="s">
        <v>0</v>
      </c>
      <c r="K36" s="9">
        <f>SUM(G36:G36)</f>
        <v>0</v>
      </c>
    </row>
    <row r="37" spans="1:11" ht="12.75">
      <c r="A37" s="10" t="s">
        <v>127</v>
      </c>
      <c r="B37" s="10" t="s">
        <v>128</v>
      </c>
      <c r="C37" s="7" t="s">
        <v>129</v>
      </c>
      <c r="D37" s="7" t="s">
        <v>75</v>
      </c>
      <c r="E37" s="9">
        <v>300</v>
      </c>
      <c r="F37" s="11">
        <v>0</v>
      </c>
      <c r="G37" s="9">
        <f>ROUND(SUM(E37*F37),2)</f>
        <v>0</v>
      </c>
      <c r="H37" s="15" t="s">
        <v>0</v>
      </c>
      <c r="I37" s="10" t="s">
        <v>130</v>
      </c>
      <c r="J37" s="13" t="s">
        <v>0</v>
      </c>
      <c r="K37" s="9">
        <f>SUM(G37:G37)</f>
        <v>0</v>
      </c>
    </row>
    <row r="38" spans="1:11" ht="12.75">
      <c r="A38" s="10" t="s">
        <v>131</v>
      </c>
      <c r="B38" s="10" t="s">
        <v>132</v>
      </c>
      <c r="C38" s="7" t="s">
        <v>133</v>
      </c>
      <c r="D38" s="7" t="s">
        <v>49</v>
      </c>
      <c r="E38" s="9">
        <v>500</v>
      </c>
      <c r="F38" s="11">
        <v>0</v>
      </c>
      <c r="G38" s="9">
        <f>ROUND(SUM(E38*F38),2)</f>
        <v>0</v>
      </c>
      <c r="H38" s="15" t="s">
        <v>0</v>
      </c>
      <c r="I38" s="10" t="s">
        <v>134</v>
      </c>
      <c r="J38" s="13" t="s">
        <v>0</v>
      </c>
      <c r="K38" s="9">
        <f>SUM(G38:G38)</f>
        <v>0</v>
      </c>
    </row>
    <row r="39" spans="1:11" ht="12.75">
      <c r="A39" s="10" t="s">
        <v>135</v>
      </c>
      <c r="B39" s="10" t="s">
        <v>136</v>
      </c>
      <c r="C39" s="7" t="s">
        <v>137</v>
      </c>
      <c r="D39" s="7" t="s">
        <v>49</v>
      </c>
      <c r="E39" s="9">
        <v>600</v>
      </c>
      <c r="F39" s="11">
        <v>0</v>
      </c>
      <c r="G39" s="9">
        <f>ROUND(SUM(E39*F39),2)</f>
        <v>0</v>
      </c>
      <c r="H39" s="15" t="s">
        <v>0</v>
      </c>
      <c r="I39" s="10" t="s">
        <v>138</v>
      </c>
      <c r="J39" s="13" t="s">
        <v>0</v>
      </c>
      <c r="K39" s="9">
        <f>SUM(G39:G39)</f>
        <v>0</v>
      </c>
    </row>
    <row r="40" spans="1:11" ht="12.75">
      <c r="A40" s="10" t="s">
        <v>139</v>
      </c>
      <c r="B40" s="10" t="s">
        <v>140</v>
      </c>
      <c r="C40" s="7" t="s">
        <v>141</v>
      </c>
      <c r="D40" s="7" t="s">
        <v>70</v>
      </c>
      <c r="E40" s="9">
        <v>500</v>
      </c>
      <c r="F40" s="11">
        <v>0</v>
      </c>
      <c r="G40" s="9">
        <f>ROUND(SUM(E40*F40),2)</f>
        <v>0</v>
      </c>
      <c r="H40" s="15" t="s">
        <v>0</v>
      </c>
      <c r="I40" s="10" t="s">
        <v>142</v>
      </c>
      <c r="J40" s="13" t="s">
        <v>0</v>
      </c>
      <c r="K40" s="9">
        <f>SUM(G40:G40)</f>
        <v>0</v>
      </c>
    </row>
    <row r="41" spans="1:11" ht="12.75">
      <c r="A41" s="10" t="s">
        <v>143</v>
      </c>
      <c r="B41" s="10" t="s">
        <v>144</v>
      </c>
      <c r="C41" s="7" t="s">
        <v>145</v>
      </c>
      <c r="D41" s="7" t="s">
        <v>49</v>
      </c>
      <c r="E41" s="9">
        <v>500</v>
      </c>
      <c r="F41" s="11">
        <v>0</v>
      </c>
      <c r="G41" s="9">
        <f>ROUND(SUM(E41*F41),2)</f>
        <v>0</v>
      </c>
      <c r="H41" s="15" t="s">
        <v>0</v>
      </c>
      <c r="I41" s="10" t="s">
        <v>146</v>
      </c>
      <c r="J41" s="13" t="s">
        <v>0</v>
      </c>
      <c r="K41" s="9">
        <f>SUM(G41:G41)</f>
        <v>0</v>
      </c>
    </row>
    <row r="42" spans="1:11" ht="12.75">
      <c r="A42" s="10" t="s">
        <v>147</v>
      </c>
      <c r="B42" s="10" t="s">
        <v>148</v>
      </c>
      <c r="C42" s="7" t="s">
        <v>149</v>
      </c>
      <c r="D42" s="7" t="s">
        <v>49</v>
      </c>
      <c r="E42" s="9">
        <v>100</v>
      </c>
      <c r="F42" s="11">
        <v>0</v>
      </c>
      <c r="G42" s="9">
        <f>ROUND(SUM(E42*F42),2)</f>
        <v>0</v>
      </c>
      <c r="H42" s="15" t="s">
        <v>0</v>
      </c>
      <c r="I42" s="10" t="s">
        <v>150</v>
      </c>
      <c r="J42" s="13" t="s">
        <v>0</v>
      </c>
      <c r="K42" s="9">
        <f>SUM(G42:G42)</f>
        <v>0</v>
      </c>
    </row>
    <row r="43" spans="1:11" ht="12.75">
      <c r="A43" s="10" t="s">
        <v>151</v>
      </c>
      <c r="B43" s="10" t="s">
        <v>152</v>
      </c>
      <c r="C43" s="7" t="s">
        <v>153</v>
      </c>
      <c r="D43" s="7" t="s">
        <v>49</v>
      </c>
      <c r="E43" s="9">
        <v>100</v>
      </c>
      <c r="F43" s="11">
        <v>0</v>
      </c>
      <c r="G43" s="9">
        <f>ROUND(SUM(E43*F43),2)</f>
        <v>0</v>
      </c>
      <c r="H43" s="15" t="s">
        <v>0</v>
      </c>
      <c r="I43" s="10" t="s">
        <v>154</v>
      </c>
      <c r="J43" s="13" t="s">
        <v>0</v>
      </c>
      <c r="K43" s="9">
        <f>SUM(G43:G43)</f>
        <v>0</v>
      </c>
    </row>
    <row r="44" spans="1:11" ht="12.75">
      <c r="A44" s="10" t="s">
        <v>155</v>
      </c>
      <c r="B44" s="10" t="s">
        <v>156</v>
      </c>
      <c r="C44" s="7" t="s">
        <v>157</v>
      </c>
      <c r="D44" s="7" t="s">
        <v>158</v>
      </c>
      <c r="E44" s="9">
        <v>300</v>
      </c>
      <c r="F44" s="11">
        <v>0</v>
      </c>
      <c r="G44" s="9">
        <f>ROUND(SUM(E44*F44),2)</f>
        <v>0</v>
      </c>
      <c r="H44" s="15" t="s">
        <v>0</v>
      </c>
      <c r="I44" s="10" t="s">
        <v>159</v>
      </c>
      <c r="J44" s="13" t="s">
        <v>0</v>
      </c>
      <c r="K44" s="9">
        <f>SUM(G44:G44)</f>
        <v>0</v>
      </c>
    </row>
    <row r="45" spans="1:11" ht="12.75">
      <c r="A45" s="10" t="s">
        <v>160</v>
      </c>
      <c r="B45" s="10" t="s">
        <v>161</v>
      </c>
      <c r="C45" s="7" t="s">
        <v>162</v>
      </c>
      <c r="D45" s="7" t="s">
        <v>49</v>
      </c>
      <c r="E45" s="9">
        <v>10</v>
      </c>
      <c r="F45" s="11">
        <v>0</v>
      </c>
      <c r="G45" s="9">
        <f>ROUND(SUM(E45*F45),2)</f>
        <v>0</v>
      </c>
      <c r="H45" s="15" t="s">
        <v>0</v>
      </c>
      <c r="I45" s="10" t="s">
        <v>163</v>
      </c>
      <c r="J45" s="13" t="s">
        <v>0</v>
      </c>
      <c r="K45" s="9">
        <f>SUM(G45:G45)</f>
        <v>0</v>
      </c>
    </row>
    <row r="46" spans="1:11" ht="12.75">
      <c r="A46" s="10" t="s">
        <v>164</v>
      </c>
      <c r="B46" s="10" t="s">
        <v>165</v>
      </c>
      <c r="C46" s="7" t="s">
        <v>166</v>
      </c>
      <c r="D46" s="7" t="s">
        <v>49</v>
      </c>
      <c r="E46" s="9">
        <v>20</v>
      </c>
      <c r="F46" s="11">
        <v>0</v>
      </c>
      <c r="G46" s="9">
        <f>ROUND(SUM(E46*F46),2)</f>
        <v>0</v>
      </c>
      <c r="H46" s="15" t="s">
        <v>0</v>
      </c>
      <c r="I46" s="10" t="s">
        <v>167</v>
      </c>
      <c r="J46" s="13" t="s">
        <v>0</v>
      </c>
      <c r="K46" s="9">
        <f>SUM(G46:G46)</f>
        <v>0</v>
      </c>
    </row>
    <row r="47" spans="1:11" ht="12.75">
      <c r="A47" s="10" t="s">
        <v>168</v>
      </c>
      <c r="B47" s="10" t="s">
        <v>169</v>
      </c>
      <c r="C47" s="7" t="s">
        <v>170</v>
      </c>
      <c r="D47" s="7" t="s">
        <v>49</v>
      </c>
      <c r="E47" s="9">
        <v>500</v>
      </c>
      <c r="F47" s="11">
        <v>0</v>
      </c>
      <c r="G47" s="9">
        <f>ROUND(SUM(E47*F47),2)</f>
        <v>0</v>
      </c>
      <c r="H47" s="15" t="s">
        <v>0</v>
      </c>
      <c r="I47" s="10" t="s">
        <v>171</v>
      </c>
      <c r="J47" s="13" t="s">
        <v>0</v>
      </c>
      <c r="K47" s="9">
        <f>SUM(G47:G47)</f>
        <v>0</v>
      </c>
    </row>
    <row r="48" spans="1:11" ht="12.75">
      <c r="A48" s="10" t="s">
        <v>172</v>
      </c>
      <c r="B48" s="10" t="s">
        <v>173</v>
      </c>
      <c r="C48" s="7" t="s">
        <v>174</v>
      </c>
      <c r="D48" s="7" t="s">
        <v>175</v>
      </c>
      <c r="E48" s="9">
        <v>300</v>
      </c>
      <c r="F48" s="11">
        <v>0</v>
      </c>
      <c r="G48" s="9">
        <f>ROUND(SUM(E48*F48),2)</f>
        <v>0</v>
      </c>
      <c r="H48" s="15" t="s">
        <v>0</v>
      </c>
      <c r="I48" s="10" t="s">
        <v>176</v>
      </c>
      <c r="J48" s="13" t="s">
        <v>0</v>
      </c>
      <c r="K48" s="9">
        <f>SUM(G48:G48)</f>
        <v>0</v>
      </c>
    </row>
    <row r="49" spans="1:11" ht="12.75">
      <c r="A49" s="10" t="s">
        <v>177</v>
      </c>
      <c r="B49" s="10" t="s">
        <v>178</v>
      </c>
      <c r="C49" s="7" t="s">
        <v>179</v>
      </c>
      <c r="D49" s="7" t="s">
        <v>180</v>
      </c>
      <c r="E49" s="9">
        <v>300</v>
      </c>
      <c r="F49" s="11">
        <v>0</v>
      </c>
      <c r="G49" s="9">
        <f>ROUND(SUM(E49*F49),2)</f>
        <v>0</v>
      </c>
      <c r="H49" s="15" t="s">
        <v>0</v>
      </c>
      <c r="I49" s="10" t="s">
        <v>181</v>
      </c>
      <c r="J49" s="13" t="s">
        <v>0</v>
      </c>
      <c r="K49" s="9">
        <f>SUM(G49:G49)</f>
        <v>0</v>
      </c>
    </row>
    <row r="50" spans="1:11" ht="12.75">
      <c r="A50" s="10" t="s">
        <v>182</v>
      </c>
      <c r="B50" s="10" t="s">
        <v>183</v>
      </c>
      <c r="C50" s="7" t="s">
        <v>184</v>
      </c>
      <c r="D50" s="7" t="s">
        <v>49</v>
      </c>
      <c r="E50" s="9">
        <v>200</v>
      </c>
      <c r="F50" s="11">
        <v>0</v>
      </c>
      <c r="G50" s="9">
        <f>ROUND(SUM(E50*F50),2)</f>
        <v>0</v>
      </c>
      <c r="H50" s="15" t="s">
        <v>0</v>
      </c>
      <c r="I50" s="10" t="s">
        <v>185</v>
      </c>
      <c r="J50" s="13" t="s">
        <v>0</v>
      </c>
      <c r="K50" s="9">
        <f>SUM(G50:G50)</f>
        <v>0</v>
      </c>
    </row>
    <row r="51" spans="1:11" ht="12.75">
      <c r="A51" s="10" t="s">
        <v>186</v>
      </c>
      <c r="B51" s="10" t="s">
        <v>187</v>
      </c>
      <c r="C51" s="7" t="s">
        <v>188</v>
      </c>
      <c r="D51" s="7" t="s">
        <v>189</v>
      </c>
      <c r="E51" s="9">
        <v>200</v>
      </c>
      <c r="F51" s="11">
        <v>0</v>
      </c>
      <c r="G51" s="9">
        <f>ROUND(SUM(E51*F51),2)</f>
        <v>0</v>
      </c>
      <c r="H51" s="15" t="s">
        <v>0</v>
      </c>
      <c r="I51" s="10" t="s">
        <v>190</v>
      </c>
      <c r="J51" s="13" t="s">
        <v>0</v>
      </c>
      <c r="K51" s="9">
        <f>SUM(G51:G51)</f>
        <v>0</v>
      </c>
    </row>
    <row r="52" spans="1:11" ht="12.75">
      <c r="A52" s="10" t="s">
        <v>191</v>
      </c>
      <c r="B52" s="10" t="s">
        <v>192</v>
      </c>
      <c r="C52" s="7" t="s">
        <v>193</v>
      </c>
      <c r="D52" s="7" t="s">
        <v>49</v>
      </c>
      <c r="E52" s="9">
        <v>100</v>
      </c>
      <c r="F52" s="11">
        <v>0</v>
      </c>
      <c r="G52" s="9">
        <f>ROUND(SUM(E52*F52),2)</f>
        <v>0</v>
      </c>
      <c r="H52" s="15" t="s">
        <v>0</v>
      </c>
      <c r="I52" s="10" t="s">
        <v>194</v>
      </c>
      <c r="J52" s="13" t="s">
        <v>0</v>
      </c>
      <c r="K52" s="9">
        <f>SUM(G52:G52)</f>
        <v>0</v>
      </c>
    </row>
    <row r="53" spans="1:11" ht="12.75">
      <c r="A53" s="10" t="s">
        <v>195</v>
      </c>
      <c r="B53" s="10" t="s">
        <v>196</v>
      </c>
      <c r="C53" s="7" t="s">
        <v>197</v>
      </c>
      <c r="D53" s="7" t="s">
        <v>49</v>
      </c>
      <c r="E53" s="9">
        <v>250</v>
      </c>
      <c r="F53" s="11">
        <v>0</v>
      </c>
      <c r="G53" s="9">
        <f>ROUND(SUM(E53*F53),2)</f>
        <v>0</v>
      </c>
      <c r="H53" s="15" t="s">
        <v>0</v>
      </c>
      <c r="I53" s="10" t="s">
        <v>198</v>
      </c>
      <c r="J53" s="13" t="s">
        <v>0</v>
      </c>
      <c r="K53" s="9">
        <f>SUM(G53:G53)</f>
        <v>0</v>
      </c>
    </row>
    <row r="54" spans="1:11" ht="12.75">
      <c r="A54" s="10" t="s">
        <v>199</v>
      </c>
      <c r="B54" s="10" t="s">
        <v>200</v>
      </c>
      <c r="C54" s="7" t="s">
        <v>201</v>
      </c>
      <c r="D54" s="7" t="s">
        <v>44</v>
      </c>
      <c r="E54" s="9">
        <v>60</v>
      </c>
      <c r="F54" s="11">
        <v>0</v>
      </c>
      <c r="G54" s="9">
        <f>ROUND(SUM(E54*F54),2)</f>
        <v>0</v>
      </c>
      <c r="H54" s="15" t="s">
        <v>0</v>
      </c>
      <c r="I54" s="10" t="s">
        <v>202</v>
      </c>
      <c r="J54" s="13" t="s">
        <v>0</v>
      </c>
      <c r="K54" s="9">
        <f>SUM(G54:G54)</f>
        <v>0</v>
      </c>
    </row>
    <row r="55" spans="1:11" ht="12.75">
      <c r="A55" s="10" t="s">
        <v>203</v>
      </c>
      <c r="B55" s="10" t="s">
        <v>204</v>
      </c>
      <c r="C55" s="7" t="s">
        <v>205</v>
      </c>
      <c r="D55" s="7" t="s">
        <v>206</v>
      </c>
      <c r="E55" s="9">
        <v>3000</v>
      </c>
      <c r="F55" s="11">
        <v>0</v>
      </c>
      <c r="G55" s="9">
        <f>ROUND(SUM(E55*F55),2)</f>
        <v>0</v>
      </c>
      <c r="H55" s="15" t="s">
        <v>0</v>
      </c>
      <c r="I55" s="10" t="s">
        <v>207</v>
      </c>
      <c r="J55" s="13" t="s">
        <v>0</v>
      </c>
      <c r="K55" s="9">
        <f>SUM(G55:G55)</f>
        <v>0</v>
      </c>
    </row>
    <row r="56" spans="1:11" ht="12.75">
      <c r="A56" s="10" t="s">
        <v>208</v>
      </c>
      <c r="B56" s="10" t="s">
        <v>209</v>
      </c>
      <c r="C56" s="7" t="s">
        <v>210</v>
      </c>
      <c r="D56" s="7" t="s">
        <v>39</v>
      </c>
      <c r="E56" s="9">
        <v>300</v>
      </c>
      <c r="F56" s="11">
        <v>0</v>
      </c>
      <c r="G56" s="9">
        <f>ROUND(SUM(E56*F56),2)</f>
        <v>0</v>
      </c>
      <c r="H56" s="15" t="s">
        <v>0</v>
      </c>
      <c r="I56" s="10" t="s">
        <v>211</v>
      </c>
      <c r="J56" s="13" t="s">
        <v>0</v>
      </c>
      <c r="K56" s="9">
        <f>SUM(G56:G56)</f>
        <v>0</v>
      </c>
    </row>
    <row r="57" spans="1:11" ht="12.75">
      <c r="A57" s="10" t="s">
        <v>212</v>
      </c>
      <c r="B57" s="10" t="s">
        <v>213</v>
      </c>
      <c r="C57" s="7" t="s">
        <v>214</v>
      </c>
      <c r="D57" s="7" t="s">
        <v>49</v>
      </c>
      <c r="E57" s="9">
        <v>500</v>
      </c>
      <c r="F57" s="11">
        <v>0</v>
      </c>
      <c r="G57" s="9">
        <f>ROUND(SUM(E57*F57),2)</f>
        <v>0</v>
      </c>
      <c r="H57" s="15" t="s">
        <v>0</v>
      </c>
      <c r="I57" s="10" t="s">
        <v>215</v>
      </c>
      <c r="J57" s="13" t="s">
        <v>0</v>
      </c>
      <c r="K57" s="9">
        <f>SUM(G57:G57)</f>
        <v>0</v>
      </c>
    </row>
    <row r="58" spans="1:11" ht="12.75">
      <c r="A58" s="10" t="s">
        <v>216</v>
      </c>
      <c r="B58" s="10" t="s">
        <v>217</v>
      </c>
      <c r="C58" s="7" t="s">
        <v>218</v>
      </c>
      <c r="D58" s="7" t="s">
        <v>49</v>
      </c>
      <c r="E58" s="9">
        <v>200</v>
      </c>
      <c r="F58" s="11">
        <v>0</v>
      </c>
      <c r="G58" s="9">
        <f>ROUND(SUM(E58*F58),2)</f>
        <v>0</v>
      </c>
      <c r="H58" s="15" t="s">
        <v>0</v>
      </c>
      <c r="I58" s="10" t="s">
        <v>219</v>
      </c>
      <c r="J58" s="13" t="s">
        <v>0</v>
      </c>
      <c r="K58" s="9">
        <f>SUM(G58:G58)</f>
        <v>0</v>
      </c>
    </row>
    <row r="59" spans="1:11" ht="12.75">
      <c r="A59" s="10" t="s">
        <v>220</v>
      </c>
      <c r="B59" s="10" t="s">
        <v>221</v>
      </c>
      <c r="C59" s="7" t="s">
        <v>222</v>
      </c>
      <c r="D59" s="7" t="s">
        <v>223</v>
      </c>
      <c r="E59" s="9">
        <v>50</v>
      </c>
      <c r="F59" s="11">
        <v>0</v>
      </c>
      <c r="G59" s="9">
        <f>ROUND(SUM(E59*F59),2)</f>
        <v>0</v>
      </c>
      <c r="H59" s="15" t="s">
        <v>0</v>
      </c>
      <c r="I59" s="10" t="s">
        <v>224</v>
      </c>
      <c r="J59" s="13" t="s">
        <v>0</v>
      </c>
      <c r="K59" s="9">
        <f>SUM(G59:G59)</f>
        <v>0</v>
      </c>
    </row>
    <row r="60" spans="1:11" ht="12.75">
      <c r="A60" s="10" t="s">
        <v>225</v>
      </c>
      <c r="B60" s="10" t="s">
        <v>226</v>
      </c>
      <c r="C60" s="7" t="s">
        <v>227</v>
      </c>
      <c r="D60" s="7" t="s">
        <v>49</v>
      </c>
      <c r="E60" s="9">
        <v>300</v>
      </c>
      <c r="F60" s="11">
        <v>0</v>
      </c>
      <c r="G60" s="9">
        <f>ROUND(SUM(E60*F60),2)</f>
        <v>0</v>
      </c>
      <c r="H60" s="15" t="s">
        <v>0</v>
      </c>
      <c r="I60" s="10" t="s">
        <v>228</v>
      </c>
      <c r="J60" s="13" t="s">
        <v>0</v>
      </c>
      <c r="K60" s="9">
        <f>SUM(G60:G60)</f>
        <v>0</v>
      </c>
    </row>
    <row r="61" spans="1:11" ht="12.75">
      <c r="A61" s="10" t="s">
        <v>229</v>
      </c>
      <c r="B61" s="10" t="s">
        <v>230</v>
      </c>
      <c r="C61" s="7" t="s">
        <v>231</v>
      </c>
      <c r="D61" s="7" t="s">
        <v>232</v>
      </c>
      <c r="E61" s="9">
        <v>250</v>
      </c>
      <c r="F61" s="11">
        <v>0</v>
      </c>
      <c r="G61" s="9">
        <f>ROUND(SUM(E61*F61),2)</f>
        <v>0</v>
      </c>
      <c r="H61" s="15" t="s">
        <v>0</v>
      </c>
      <c r="I61" s="10" t="s">
        <v>233</v>
      </c>
      <c r="J61" s="13" t="s">
        <v>0</v>
      </c>
      <c r="K61" s="9">
        <f>SUM(G61:G61)</f>
        <v>0</v>
      </c>
    </row>
    <row r="62" spans="1:11" ht="12.75">
      <c r="A62" s="10" t="s">
        <v>234</v>
      </c>
      <c r="B62" s="10" t="s">
        <v>235</v>
      </c>
      <c r="C62" s="7" t="s">
        <v>236</v>
      </c>
      <c r="D62" s="7" t="s">
        <v>237</v>
      </c>
      <c r="E62" s="9">
        <v>40</v>
      </c>
      <c r="F62" s="11">
        <v>0</v>
      </c>
      <c r="G62" s="9">
        <f>ROUND(SUM(E62*F62),2)</f>
        <v>0</v>
      </c>
      <c r="H62" s="15" t="s">
        <v>0</v>
      </c>
      <c r="I62" s="10" t="s">
        <v>238</v>
      </c>
      <c r="J62" s="13" t="s">
        <v>0</v>
      </c>
      <c r="K62" s="9">
        <f>SUM(G62:G62)</f>
        <v>0</v>
      </c>
    </row>
    <row r="63" spans="1:11" ht="12.75">
      <c r="A63" s="10" t="s">
        <v>239</v>
      </c>
      <c r="B63" s="10" t="s">
        <v>240</v>
      </c>
      <c r="C63" s="7" t="s">
        <v>241</v>
      </c>
      <c r="D63" s="7" t="s">
        <v>49</v>
      </c>
      <c r="E63" s="9">
        <v>50</v>
      </c>
      <c r="F63" s="11">
        <v>0</v>
      </c>
      <c r="G63" s="9">
        <f>ROUND(SUM(E63*F63),2)</f>
        <v>0</v>
      </c>
      <c r="H63" s="15" t="s">
        <v>0</v>
      </c>
      <c r="I63" s="10" t="s">
        <v>242</v>
      </c>
      <c r="J63" s="13" t="s">
        <v>0</v>
      </c>
      <c r="K63" s="9">
        <f>SUM(G63:G63)</f>
        <v>0</v>
      </c>
    </row>
    <row r="64" spans="1:11" ht="12.75">
      <c r="A64" s="10" t="s">
        <v>243</v>
      </c>
      <c r="B64" s="10" t="s">
        <v>244</v>
      </c>
      <c r="C64" s="7" t="s">
        <v>245</v>
      </c>
      <c r="D64" s="7" t="s">
        <v>49</v>
      </c>
      <c r="E64" s="9">
        <v>10</v>
      </c>
      <c r="F64" s="11">
        <v>0</v>
      </c>
      <c r="G64" s="9">
        <f>ROUND(SUM(E64*F64),2)</f>
        <v>0</v>
      </c>
      <c r="H64" s="15" t="s">
        <v>0</v>
      </c>
      <c r="I64" s="10" t="s">
        <v>246</v>
      </c>
      <c r="J64" s="13" t="s">
        <v>0</v>
      </c>
      <c r="K64" s="9">
        <f>SUM(G64:G64)</f>
        <v>0</v>
      </c>
    </row>
    <row r="65" spans="1:11" ht="12.75">
      <c r="A65" s="10" t="s">
        <v>247</v>
      </c>
      <c r="B65" s="10" t="s">
        <v>248</v>
      </c>
      <c r="C65" s="7" t="s">
        <v>249</v>
      </c>
      <c r="D65" s="7" t="s">
        <v>250</v>
      </c>
      <c r="E65" s="9">
        <v>300</v>
      </c>
      <c r="F65" s="11">
        <v>0</v>
      </c>
      <c r="G65" s="9">
        <f>ROUND(SUM(E65*F65),2)</f>
        <v>0</v>
      </c>
      <c r="H65" s="15" t="s">
        <v>0</v>
      </c>
      <c r="I65" s="10" t="s">
        <v>251</v>
      </c>
      <c r="J65" s="13" t="s">
        <v>0</v>
      </c>
      <c r="K65" s="9">
        <f>SUM(G65:G65)</f>
        <v>0</v>
      </c>
    </row>
    <row r="66" spans="1:11" ht="12.75">
      <c r="A66" s="10" t="s">
        <v>252</v>
      </c>
      <c r="B66" s="10" t="s">
        <v>253</v>
      </c>
      <c r="C66" s="7" t="s">
        <v>254</v>
      </c>
      <c r="D66" s="7" t="s">
        <v>49</v>
      </c>
      <c r="E66" s="9">
        <v>2</v>
      </c>
      <c r="F66" s="11">
        <v>0</v>
      </c>
      <c r="G66" s="9">
        <f>ROUND(SUM(E66*F66),2)</f>
        <v>0</v>
      </c>
      <c r="H66" s="15" t="s">
        <v>0</v>
      </c>
      <c r="I66" s="10" t="s">
        <v>255</v>
      </c>
      <c r="J66" s="13" t="s">
        <v>0</v>
      </c>
      <c r="K66" s="9">
        <f>SUM(G66:G66)</f>
        <v>0</v>
      </c>
    </row>
    <row r="67" spans="1:11" ht="12.75">
      <c r="A67" s="10" t="s">
        <v>256</v>
      </c>
      <c r="B67" s="10" t="s">
        <v>257</v>
      </c>
      <c r="C67" s="7" t="s">
        <v>258</v>
      </c>
      <c r="D67" s="7" t="s">
        <v>259</v>
      </c>
      <c r="E67" s="9">
        <v>300</v>
      </c>
      <c r="F67" s="11">
        <v>0</v>
      </c>
      <c r="G67" s="9">
        <f>ROUND(SUM(E67*F67),2)</f>
        <v>0</v>
      </c>
      <c r="H67" s="15" t="s">
        <v>0</v>
      </c>
      <c r="I67" s="10" t="s">
        <v>260</v>
      </c>
      <c r="J67" s="13" t="s">
        <v>0</v>
      </c>
      <c r="K67" s="9">
        <f>SUM(G67:G67)</f>
        <v>0</v>
      </c>
    </row>
    <row r="68" spans="1:11" ht="12.75">
      <c r="A68" s="10" t="s">
        <v>261</v>
      </c>
      <c r="B68" s="10" t="s">
        <v>262</v>
      </c>
      <c r="C68" s="7" t="s">
        <v>263</v>
      </c>
      <c r="D68" s="7" t="s">
        <v>250</v>
      </c>
      <c r="E68" s="9">
        <v>1500</v>
      </c>
      <c r="F68" s="11">
        <v>0</v>
      </c>
      <c r="G68" s="9">
        <f>ROUND(SUM(E68*F68),2)</f>
        <v>0</v>
      </c>
      <c r="H68" s="15" t="s">
        <v>0</v>
      </c>
      <c r="I68" s="10" t="s">
        <v>264</v>
      </c>
      <c r="J68" s="13" t="s">
        <v>0</v>
      </c>
      <c r="K68" s="9">
        <f>SUM(G68:G68)</f>
        <v>0</v>
      </c>
    </row>
    <row r="69" spans="1:11" ht="12.75">
      <c r="A69" s="10" t="s">
        <v>265</v>
      </c>
      <c r="B69" s="10" t="s">
        <v>266</v>
      </c>
      <c r="C69" s="7" t="s">
        <v>267</v>
      </c>
      <c r="D69" s="7" t="s">
        <v>268</v>
      </c>
      <c r="E69" s="9">
        <v>500</v>
      </c>
      <c r="F69" s="11">
        <v>0</v>
      </c>
      <c r="G69" s="9">
        <f>ROUND(SUM(E69*F69),2)</f>
        <v>0</v>
      </c>
      <c r="H69" s="15" t="s">
        <v>0</v>
      </c>
      <c r="I69" s="10" t="s">
        <v>269</v>
      </c>
      <c r="J69" s="13" t="s">
        <v>0</v>
      </c>
      <c r="K69" s="9">
        <f>SUM(G69:G69)</f>
        <v>0</v>
      </c>
    </row>
    <row r="70" spans="1:11" ht="12.75">
      <c r="A70" s="10" t="s">
        <v>270</v>
      </c>
      <c r="B70" s="10" t="s">
        <v>271</v>
      </c>
      <c r="C70" s="7" t="s">
        <v>272</v>
      </c>
      <c r="D70" s="7" t="s">
        <v>49</v>
      </c>
      <c r="E70" s="9">
        <v>1000</v>
      </c>
      <c r="F70" s="11">
        <v>0</v>
      </c>
      <c r="G70" s="9">
        <f>ROUND(SUM(E70*F70),2)</f>
        <v>0</v>
      </c>
      <c r="H70" s="15" t="s">
        <v>0</v>
      </c>
      <c r="I70" s="10" t="s">
        <v>273</v>
      </c>
      <c r="J70" s="13" t="s">
        <v>0</v>
      </c>
      <c r="K70" s="9">
        <f>SUM(G70:G70)</f>
        <v>0</v>
      </c>
    </row>
    <row r="71" spans="1:11" ht="12.75">
      <c r="A71" s="10" t="s">
        <v>274</v>
      </c>
      <c r="B71" s="10" t="s">
        <v>275</v>
      </c>
      <c r="C71" s="7" t="s">
        <v>276</v>
      </c>
      <c r="D71" s="7" t="s">
        <v>49</v>
      </c>
      <c r="E71" s="9">
        <v>500</v>
      </c>
      <c r="F71" s="11">
        <v>0</v>
      </c>
      <c r="G71" s="9">
        <f>ROUND(SUM(E71*F71),2)</f>
        <v>0</v>
      </c>
      <c r="H71" s="15" t="s">
        <v>0</v>
      </c>
      <c r="I71" s="10" t="s">
        <v>277</v>
      </c>
      <c r="J71" s="13" t="s">
        <v>0</v>
      </c>
      <c r="K71" s="9">
        <f>SUM(G71:G71)</f>
        <v>0</v>
      </c>
    </row>
    <row r="72" spans="1:11" ht="12.75">
      <c r="A72" s="10" t="s">
        <v>278</v>
      </c>
      <c r="B72" s="10" t="s">
        <v>279</v>
      </c>
      <c r="C72" s="7" t="s">
        <v>280</v>
      </c>
      <c r="D72" s="7" t="s">
        <v>49</v>
      </c>
      <c r="E72" s="9">
        <v>100</v>
      </c>
      <c r="F72" s="11">
        <v>0</v>
      </c>
      <c r="G72" s="9">
        <f>ROUND(SUM(E72*F72),2)</f>
        <v>0</v>
      </c>
      <c r="H72" s="15" t="s">
        <v>0</v>
      </c>
      <c r="I72" s="10" t="s">
        <v>281</v>
      </c>
      <c r="J72" s="13" t="s">
        <v>0</v>
      </c>
      <c r="K72" s="9">
        <f>SUM(G72:G72)</f>
        <v>0</v>
      </c>
    </row>
    <row r="73" spans="1:11" ht="12.75">
      <c r="A73" s="10" t="s">
        <v>282</v>
      </c>
      <c r="B73" s="10" t="s">
        <v>283</v>
      </c>
      <c r="C73" s="7" t="s">
        <v>284</v>
      </c>
      <c r="D73" s="7" t="s">
        <v>285</v>
      </c>
      <c r="E73" s="9">
        <v>250</v>
      </c>
      <c r="F73" s="11">
        <v>0</v>
      </c>
      <c r="G73" s="9">
        <f>ROUND(SUM(E73*F73),2)</f>
        <v>0</v>
      </c>
      <c r="H73" s="15" t="s">
        <v>0</v>
      </c>
      <c r="I73" s="10" t="s">
        <v>286</v>
      </c>
      <c r="J73" s="13" t="s">
        <v>0</v>
      </c>
      <c r="K73" s="9">
        <f>SUM(G73:G73)</f>
        <v>0</v>
      </c>
    </row>
    <row r="74" spans="1:11" ht="12.75">
      <c r="A74" s="10" t="s">
        <v>287</v>
      </c>
      <c r="B74" s="10" t="s">
        <v>288</v>
      </c>
      <c r="C74" s="7" t="s">
        <v>289</v>
      </c>
      <c r="D74" s="7" t="s">
        <v>34</v>
      </c>
      <c r="E74" s="9">
        <v>110</v>
      </c>
      <c r="F74" s="11">
        <v>0</v>
      </c>
      <c r="G74" s="9">
        <f>ROUND(SUM(E74*F74),2)</f>
        <v>0</v>
      </c>
      <c r="H74" s="15" t="s">
        <v>0</v>
      </c>
      <c r="I74" s="10" t="s">
        <v>290</v>
      </c>
      <c r="J74" s="13" t="s">
        <v>0</v>
      </c>
      <c r="K74" s="9">
        <f>SUM(G74:G74)</f>
        <v>0</v>
      </c>
    </row>
    <row r="75" spans="1:11" ht="12.75">
      <c r="A75" s="10" t="s">
        <v>291</v>
      </c>
      <c r="B75" s="10" t="s">
        <v>292</v>
      </c>
      <c r="C75" s="7" t="s">
        <v>293</v>
      </c>
      <c r="D75" s="7" t="s">
        <v>250</v>
      </c>
      <c r="E75" s="9">
        <v>900</v>
      </c>
      <c r="F75" s="11">
        <v>0</v>
      </c>
      <c r="G75" s="9">
        <f>ROUND(SUM(E75*F75),2)</f>
        <v>0</v>
      </c>
      <c r="H75" s="15" t="s">
        <v>0</v>
      </c>
      <c r="I75" s="10" t="s">
        <v>294</v>
      </c>
      <c r="J75" s="13" t="s">
        <v>0</v>
      </c>
      <c r="K75" s="9">
        <f>SUM(G75:G75)</f>
        <v>0</v>
      </c>
    </row>
    <row r="76" spans="1:11" ht="12.75">
      <c r="A76" s="10" t="s">
        <v>295</v>
      </c>
      <c r="B76" s="10" t="s">
        <v>296</v>
      </c>
      <c r="C76" s="7" t="s">
        <v>297</v>
      </c>
      <c r="D76" s="7" t="s">
        <v>49</v>
      </c>
      <c r="E76" s="9">
        <v>100</v>
      </c>
      <c r="F76" s="11">
        <v>0</v>
      </c>
      <c r="G76" s="9">
        <f>ROUND(SUM(E76*F76),2)</f>
        <v>0</v>
      </c>
      <c r="H76" s="15" t="s">
        <v>0</v>
      </c>
      <c r="I76" s="10" t="s">
        <v>298</v>
      </c>
      <c r="J76" s="13" t="s">
        <v>0</v>
      </c>
      <c r="K76" s="9">
        <f>SUM(G76:G76)</f>
        <v>0</v>
      </c>
    </row>
    <row r="77" spans="1:11" ht="12.75">
      <c r="A77" s="10" t="s">
        <v>299</v>
      </c>
      <c r="B77" s="10" t="s">
        <v>300</v>
      </c>
      <c r="C77" s="7" t="s">
        <v>301</v>
      </c>
      <c r="D77" s="7" t="s">
        <v>49</v>
      </c>
      <c r="E77" s="9">
        <v>200</v>
      </c>
      <c r="F77" s="11">
        <v>0</v>
      </c>
      <c r="G77" s="9">
        <f>ROUND(SUM(E77*F77),2)</f>
        <v>0</v>
      </c>
      <c r="H77" s="15" t="s">
        <v>0</v>
      </c>
      <c r="I77" s="10" t="s">
        <v>302</v>
      </c>
      <c r="J77" s="13" t="s">
        <v>0</v>
      </c>
      <c r="K77" s="9">
        <f>SUM(G77:G77)</f>
        <v>0</v>
      </c>
    </row>
    <row r="78" spans="1:11" ht="12.75">
      <c r="A78" s="10" t="s">
        <v>303</v>
      </c>
      <c r="B78" s="10" t="s">
        <v>304</v>
      </c>
      <c r="C78" s="7" t="s">
        <v>305</v>
      </c>
      <c r="D78" s="7" t="s">
        <v>250</v>
      </c>
      <c r="E78" s="9">
        <v>250</v>
      </c>
      <c r="F78" s="11">
        <v>0</v>
      </c>
      <c r="G78" s="9">
        <f>ROUND(SUM(E78*F78),2)</f>
        <v>0</v>
      </c>
      <c r="H78" s="15" t="s">
        <v>0</v>
      </c>
      <c r="I78" s="10" t="s">
        <v>306</v>
      </c>
      <c r="J78" s="13" t="s">
        <v>0</v>
      </c>
      <c r="K78" s="9">
        <f>SUM(G78:G78)</f>
        <v>0</v>
      </c>
    </row>
    <row r="79" spans="1:11" ht="12.75">
      <c r="A79" s="10" t="s">
        <v>307</v>
      </c>
      <c r="B79" s="10" t="s">
        <v>308</v>
      </c>
      <c r="C79" s="7" t="s">
        <v>309</v>
      </c>
      <c r="D79" s="7" t="s">
        <v>44</v>
      </c>
      <c r="E79" s="9">
        <v>2000</v>
      </c>
      <c r="F79" s="11">
        <v>0</v>
      </c>
      <c r="G79" s="9">
        <f>ROUND(SUM(E79*F79),2)</f>
        <v>0</v>
      </c>
      <c r="H79" s="15" t="s">
        <v>0</v>
      </c>
      <c r="I79" s="10" t="s">
        <v>310</v>
      </c>
      <c r="J79" s="13" t="s">
        <v>0</v>
      </c>
      <c r="K79" s="9">
        <f>SUM(G79:G79)</f>
        <v>0</v>
      </c>
    </row>
    <row r="80" spans="1:11" ht="12.75">
      <c r="A80" s="10" t="s">
        <v>311</v>
      </c>
      <c r="B80" s="10" t="s">
        <v>312</v>
      </c>
      <c r="C80" s="7" t="s">
        <v>313</v>
      </c>
      <c r="D80" s="7" t="s">
        <v>49</v>
      </c>
      <c r="E80" s="9">
        <v>50</v>
      </c>
      <c r="F80" s="11">
        <v>0</v>
      </c>
      <c r="G80" s="9">
        <f>ROUND(SUM(E80*F80),2)</f>
        <v>0</v>
      </c>
      <c r="H80" s="15" t="s">
        <v>0</v>
      </c>
      <c r="I80" s="10" t="s">
        <v>314</v>
      </c>
      <c r="J80" s="13" t="s">
        <v>0</v>
      </c>
      <c r="K80" s="9">
        <f>SUM(G80:G80)</f>
        <v>0</v>
      </c>
    </row>
    <row r="81" spans="1:11" ht="12.75">
      <c r="A81" s="10" t="s">
        <v>315</v>
      </c>
      <c r="B81" s="10" t="s">
        <v>316</v>
      </c>
      <c r="C81" s="7" t="s">
        <v>317</v>
      </c>
      <c r="D81" s="7" t="s">
        <v>44</v>
      </c>
      <c r="E81" s="9">
        <v>25</v>
      </c>
      <c r="F81" s="11">
        <v>0</v>
      </c>
      <c r="G81" s="9">
        <f>ROUND(SUM(E81*F81),2)</f>
        <v>0</v>
      </c>
      <c r="H81" s="15" t="s">
        <v>0</v>
      </c>
      <c r="I81" s="10" t="s">
        <v>318</v>
      </c>
      <c r="J81" s="13" t="s">
        <v>0</v>
      </c>
      <c r="K81" s="9">
        <f>SUM(G81:G81)</f>
        <v>0</v>
      </c>
    </row>
    <row r="82" spans="1:11" ht="12.75">
      <c r="A82" s="10" t="s">
        <v>319</v>
      </c>
      <c r="B82" s="10" t="s">
        <v>320</v>
      </c>
      <c r="C82" s="7" t="s">
        <v>321</v>
      </c>
      <c r="D82" s="7" t="s">
        <v>49</v>
      </c>
      <c r="E82" s="9">
        <v>100</v>
      </c>
      <c r="F82" s="11">
        <v>0</v>
      </c>
      <c r="G82" s="9">
        <f>ROUND(SUM(E82*F82),2)</f>
        <v>0</v>
      </c>
      <c r="H82" s="15" t="s">
        <v>0</v>
      </c>
      <c r="I82" s="10" t="s">
        <v>322</v>
      </c>
      <c r="J82" s="13" t="s">
        <v>0</v>
      </c>
      <c r="K82" s="9">
        <f>SUM(G82:G82)</f>
        <v>0</v>
      </c>
    </row>
    <row r="83" spans="1:11" ht="12.75">
      <c r="A83" s="10" t="s">
        <v>323</v>
      </c>
      <c r="B83" s="10" t="s">
        <v>324</v>
      </c>
      <c r="C83" s="7" t="s">
        <v>325</v>
      </c>
      <c r="D83" s="7" t="s">
        <v>49</v>
      </c>
      <c r="E83" s="9">
        <v>100</v>
      </c>
      <c r="F83" s="11">
        <v>0</v>
      </c>
      <c r="G83" s="9">
        <f>ROUND(SUM(E83*F83),2)</f>
        <v>0</v>
      </c>
      <c r="H83" s="15" t="s">
        <v>0</v>
      </c>
      <c r="I83" s="10" t="s">
        <v>326</v>
      </c>
      <c r="J83" s="13" t="s">
        <v>0</v>
      </c>
      <c r="K83" s="9">
        <f>SUM(G83:G83)</f>
        <v>0</v>
      </c>
    </row>
    <row r="84" spans="1:11" ht="12.75">
      <c r="A84" s="10" t="s">
        <v>327</v>
      </c>
      <c r="B84" s="10" t="s">
        <v>328</v>
      </c>
      <c r="C84" s="7" t="s">
        <v>329</v>
      </c>
      <c r="D84" s="7" t="s">
        <v>49</v>
      </c>
      <c r="E84" s="9">
        <v>20</v>
      </c>
      <c r="F84" s="11">
        <v>0</v>
      </c>
      <c r="G84" s="9">
        <f>ROUND(SUM(E84*F84),2)</f>
        <v>0</v>
      </c>
      <c r="H84" s="15" t="s">
        <v>0</v>
      </c>
      <c r="I84" s="10" t="s">
        <v>330</v>
      </c>
      <c r="J84" s="13" t="s">
        <v>0</v>
      </c>
      <c r="K84" s="9">
        <f>SUM(G84:G84)</f>
        <v>0</v>
      </c>
    </row>
    <row r="85" spans="1:11" ht="12.75">
      <c r="A85" s="10" t="s">
        <v>331</v>
      </c>
      <c r="B85" s="10" t="s">
        <v>332</v>
      </c>
      <c r="C85" s="7" t="s">
        <v>333</v>
      </c>
      <c r="D85" s="7" t="s">
        <v>44</v>
      </c>
      <c r="E85" s="9">
        <v>1500</v>
      </c>
      <c r="F85" s="11">
        <v>0</v>
      </c>
      <c r="G85" s="9">
        <f>ROUND(SUM(E85*F85),2)</f>
        <v>0</v>
      </c>
      <c r="H85" s="15" t="s">
        <v>0</v>
      </c>
      <c r="I85" s="10" t="s">
        <v>334</v>
      </c>
      <c r="J85" s="13" t="s">
        <v>0</v>
      </c>
      <c r="K85" s="9">
        <f>SUM(G85:G85)</f>
        <v>0</v>
      </c>
    </row>
    <row r="86" spans="1:11" ht="12.75">
      <c r="A86" s="10" t="s">
        <v>335</v>
      </c>
      <c r="B86" s="10" t="s">
        <v>336</v>
      </c>
      <c r="C86" s="7" t="s">
        <v>337</v>
      </c>
      <c r="D86" s="7" t="s">
        <v>338</v>
      </c>
      <c r="E86" s="9">
        <v>500</v>
      </c>
      <c r="F86" s="11">
        <v>0</v>
      </c>
      <c r="G86" s="9">
        <f>ROUND(SUM(E86*F86),2)</f>
        <v>0</v>
      </c>
      <c r="H86" s="15" t="s">
        <v>0</v>
      </c>
      <c r="I86" s="10" t="s">
        <v>339</v>
      </c>
      <c r="J86" s="13" t="s">
        <v>0</v>
      </c>
      <c r="K86" s="9">
        <f>SUM(G86:G86)</f>
        <v>0</v>
      </c>
    </row>
    <row r="87" spans="1:11" ht="12.75">
      <c r="A87" s="10" t="s">
        <v>340</v>
      </c>
      <c r="B87" s="10" t="s">
        <v>341</v>
      </c>
      <c r="C87" s="7" t="s">
        <v>342</v>
      </c>
      <c r="D87" s="7" t="s">
        <v>49</v>
      </c>
      <c r="E87" s="9">
        <v>300</v>
      </c>
      <c r="F87" s="11">
        <v>0</v>
      </c>
      <c r="G87" s="9">
        <f>ROUND(SUM(E87*F87),2)</f>
        <v>0</v>
      </c>
      <c r="H87" s="15" t="s">
        <v>0</v>
      </c>
      <c r="I87" s="10" t="s">
        <v>343</v>
      </c>
      <c r="J87" s="13" t="s">
        <v>0</v>
      </c>
      <c r="K87" s="9">
        <f>SUM(G87:G87)</f>
        <v>0</v>
      </c>
    </row>
    <row r="88" spans="1:11" ht="12.75">
      <c r="A88" s="10" t="s">
        <v>344</v>
      </c>
      <c r="B88" s="10" t="s">
        <v>345</v>
      </c>
      <c r="C88" s="7" t="s">
        <v>346</v>
      </c>
      <c r="D88" s="7" t="s">
        <v>206</v>
      </c>
      <c r="E88" s="9">
        <v>500</v>
      </c>
      <c r="F88" s="11">
        <v>0</v>
      </c>
      <c r="G88" s="9">
        <f>ROUND(SUM(E88*F88),2)</f>
        <v>0</v>
      </c>
      <c r="H88" s="15" t="s">
        <v>0</v>
      </c>
      <c r="I88" s="10" t="s">
        <v>347</v>
      </c>
      <c r="J88" s="13" t="s">
        <v>0</v>
      </c>
      <c r="K88" s="9">
        <f>SUM(G88:G88)</f>
        <v>0</v>
      </c>
    </row>
    <row r="89" spans="1:11" ht="12.75">
      <c r="A89" s="10" t="s">
        <v>348</v>
      </c>
      <c r="B89" s="10" t="s">
        <v>349</v>
      </c>
      <c r="C89" s="7" t="s">
        <v>350</v>
      </c>
      <c r="D89" s="7" t="s">
        <v>49</v>
      </c>
      <c r="E89" s="9">
        <v>3000</v>
      </c>
      <c r="F89" s="11">
        <v>0</v>
      </c>
      <c r="G89" s="9">
        <f>ROUND(SUM(E89*F89),2)</f>
        <v>0</v>
      </c>
      <c r="H89" s="15" t="s">
        <v>0</v>
      </c>
      <c r="I89" s="10" t="s">
        <v>351</v>
      </c>
      <c r="J89" s="13" t="s">
        <v>0</v>
      </c>
      <c r="K89" s="9">
        <f>SUM(G89:G89)</f>
        <v>0</v>
      </c>
    </row>
    <row r="90" spans="1:11" ht="12.75">
      <c r="A90" s="10" t="s">
        <v>352</v>
      </c>
      <c r="B90" s="10" t="s">
        <v>353</v>
      </c>
      <c r="C90" s="7" t="s">
        <v>354</v>
      </c>
      <c r="D90" s="7" t="s">
        <v>49</v>
      </c>
      <c r="E90" s="9">
        <v>50</v>
      </c>
      <c r="F90" s="11">
        <v>0</v>
      </c>
      <c r="G90" s="9">
        <f>ROUND(SUM(E90*F90),2)</f>
        <v>0</v>
      </c>
      <c r="H90" s="15" t="s">
        <v>0</v>
      </c>
      <c r="I90" s="10" t="s">
        <v>355</v>
      </c>
      <c r="J90" s="13" t="s">
        <v>0</v>
      </c>
      <c r="K90" s="9">
        <f>SUM(G90:G90)</f>
        <v>0</v>
      </c>
    </row>
    <row r="91" spans="1:11" ht="12.75">
      <c r="A91" s="10" t="s">
        <v>356</v>
      </c>
      <c r="B91" s="10" t="s">
        <v>357</v>
      </c>
      <c r="C91" s="7" t="s">
        <v>358</v>
      </c>
      <c r="D91" s="7" t="s">
        <v>49</v>
      </c>
      <c r="E91" s="9">
        <v>50</v>
      </c>
      <c r="F91" s="11">
        <v>0</v>
      </c>
      <c r="G91" s="9">
        <f>ROUND(SUM(E91*F91),2)</f>
        <v>0</v>
      </c>
      <c r="H91" s="15" t="s">
        <v>0</v>
      </c>
      <c r="I91" s="10" t="s">
        <v>359</v>
      </c>
      <c r="J91" s="13" t="s">
        <v>0</v>
      </c>
      <c r="K91" s="9">
        <f>SUM(G91:G91)</f>
        <v>0</v>
      </c>
    </row>
    <row r="92" spans="1:11" ht="12.75">
      <c r="A92" s="10" t="s">
        <v>360</v>
      </c>
      <c r="B92" s="10" t="s">
        <v>361</v>
      </c>
      <c r="C92" s="7" t="s">
        <v>362</v>
      </c>
      <c r="D92" s="7" t="s">
        <v>49</v>
      </c>
      <c r="E92" s="9">
        <v>150</v>
      </c>
      <c r="F92" s="11">
        <v>0</v>
      </c>
      <c r="G92" s="9">
        <f>ROUND(SUM(E92*F92),2)</f>
        <v>0</v>
      </c>
      <c r="H92" s="15" t="s">
        <v>0</v>
      </c>
      <c r="I92" s="10" t="s">
        <v>363</v>
      </c>
      <c r="J92" s="13" t="s">
        <v>0</v>
      </c>
      <c r="K92" s="9">
        <f>SUM(G92:G92)</f>
        <v>0</v>
      </c>
    </row>
    <row r="94" spans="6:7" ht="12.75">
      <c r="F94" s="16" t="s">
        <v>364</v>
      </c>
      <c r="G94" s="9">
        <f>SUM(G9:G92)</f>
        <v>0</v>
      </c>
    </row>
    <row r="97" spans="2:4" ht="12.75">
      <c r="B97" s="17" t="s">
        <v>365</v>
      </c>
      <c r="D97" s="20" t="s">
        <v>366</v>
      </c>
    </row>
    <row r="99" ht="12.75">
      <c r="B99" s="21" t="s">
        <v>367</v>
      </c>
    </row>
    <row r="101" spans="2:3" ht="82.5" customHeight="1">
      <c r="B101" s="3" t="s">
        <v>368</v>
      </c>
      <c r="C101" s="3" t="s">
        <v>369</v>
      </c>
    </row>
    <row r="104" ht="12.75">
      <c r="B104" s="18" t="s">
        <v>370</v>
      </c>
    </row>
    <row r="105" ht="12.75">
      <c r="B105" s="19" t="s">
        <v>371</v>
      </c>
    </row>
    <row r="110" ht="12.75"/>
    <row r="11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97:C97"/>
    <mergeCell ref="D97:K97"/>
    <mergeCell ref="B99:K99"/>
    <mergeCell ref="C101:K101"/>
    <mergeCell ref="B104:K104"/>
    <mergeCell ref="B105:K10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