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<sst xmlns="http://schemas.openxmlformats.org/spreadsheetml/2006/main" count="70" uniqueCount="58">
  <si>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</si>
  <si>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</si>
  <si>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</si>
  <si>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</si>
  <si>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</si>
  <si>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</si>
  <si>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</si>
  <si>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</si>
  <si>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41/28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</si>
  <si>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</si>
  <si>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</si>
  <si>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</si>
  <si>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</si>
  <si>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</si>
  <si>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</si>
  <si>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</si>
  <si>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21/07/2021 09:00:00</t>
  </si>
  <si>
    <t xml:space="preserve">Objeto: </t>
  </si>
  <si>
    <t>REGISTRO DE PREÇOS PARA FUTURA E EVENTUAL CONTRATAÇÃO DE EMPRESA PARA FORNECIMENTO DE PORTÕES, GUARDA CORPO E METALON, COM ENTREGA PARCELADA, DESTINADOS AO DEPARTAMENTO MUNICIPAL DE OBRAS.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</si>
  <si>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</si>
  <si>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</si>
  <si>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</si>
  <si>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</si>
  <si>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</si>
  <si>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</si>
  <si>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</si>
  <si>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</si>
  <si>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</si>
  <si>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</si>
  <si>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</si>
  <si>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</si>
  <si>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16102</t>
  </si>
  <si>
    <t>0001</t>
  </si>
  <si>
    <t xml:space="preserve">Guarda corpo 1,10 m altura, montante em tubo 1 ¼” na chapa 14 mm, fechamento em tubos 1” na chapa 16 mm, corrimão em tubos 1 ¼” na chapa 18”mm: 
</t>
  </si>
  <si>
    <t>METROS</t>
  </si>
  <si>
    <t>14845</t>
  </si>
  <si>
    <t>16103</t>
  </si>
  <si>
    <t>0002</t>
  </si>
  <si>
    <t xml:space="preserve">Metalon 80 mm x 80 mm chapa 14”: 
</t>
  </si>
  <si>
    <t>BARRA DE 6 METROS</t>
  </si>
  <si>
    <t>14846</t>
  </si>
  <si>
    <t>16101</t>
  </si>
  <si>
    <t>0003</t>
  </si>
  <si>
    <t xml:space="preserve">Portão de abrir ou correr, confeccionado com montante em metalon 50mm x 30 mm, na chapa 18”, com fechamento em lambri ondulado chapa 20” mm ou tubos ¾ chapa 18”mm, incluindo chumbadores, puchadores, trinco e pintura em zarcão: 
</t>
  </si>
  <si>
    <t>M²</t>
  </si>
  <si>
    <t>14847</t>
  </si>
  <si>
    <t>16100</t>
  </si>
  <si>
    <t>0004</t>
  </si>
  <si>
    <t xml:space="preserve">Portão de abrir ou correr, confeccionado com montante em metalon 60 mm x 40 mm, na chapa 14”mm, com fechamento em lambri ondulado chapa 20”mm, incluindo chumbadores, puchadores, trinco e pintura em zarcão: 
</t>
  </si>
  <si>
    <t>14848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</si>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</sst>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200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44</v>
      </c>
      <c r="E17" s="9">
        <v>150</v>
      </c>
      <c r="F17" s="11">
        <v>0</v>
      </c>
      <c r="G17" s="9">
        <f>ROUND(SUM(E17*F17),2)</f>
        <v>0</v>
      </c>
      <c r="H17" s="15" t="s">
        <v>0</v>
      </c>
      <c r="I17" s="10" t="s">
        <v>45</v>
      </c>
      <c r="J17" s="13" t="s">
        <v>0</v>
      </c>
      <c r="K17" s="9">
        <f>SUM(G17:G17)</f>
        <v>0</v>
      </c>
    </row>
    <row r="18" spans="1:11" ht="12.75">
      <c r="A18" s="10" t="s">
        <v>46</v>
      </c>
      <c r="B18" s="10" t="s">
        <v>47</v>
      </c>
      <c r="C18" s="7" t="s">
        <v>48</v>
      </c>
      <c r="D18" s="7" t="s">
        <v>44</v>
      </c>
      <c r="E18" s="9">
        <v>150</v>
      </c>
      <c r="F18" s="11">
        <v>0</v>
      </c>
      <c r="G18" s="9">
        <f>ROUND(SUM(E18*F18),2)</f>
        <v>0</v>
      </c>
      <c r="H18" s="15" t="s">
        <v>0</v>
      </c>
      <c r="I18" s="10" t="s">
        <v>49</v>
      </c>
      <c r="J18" s="13" t="s">
        <v>0</v>
      </c>
      <c r="K18" s="9">
        <f>SUM(G18:G18)</f>
        <v>0</v>
      </c>
    </row>
    <row r="20" spans="6:7" ht="12.75">
      <c r="F20" s="16" t="s">
        <v>50</v>
      </c>
      <c r="G20" s="9">
        <f>SUM(G9:G18)</f>
        <v>0</v>
      </c>
    </row>
    <row r="23" spans="2:4" ht="12.75">
      <c r="B23" s="17" t="s">
        <v>51</v>
      </c>
      <c r="D23" s="20" t="s">
        <v>52</v>
      </c>
    </row>
    <row r="25" ht="12.75">
      <c r="B25" s="21" t="s">
        <v>53</v>
      </c>
    </row>
    <row r="27" spans="2:3" ht="82.5" customHeight="1">
      <c r="B27" s="3" t="s">
        <v>54</v>
      </c>
      <c r="C27" s="3" t="s">
        <v>55</v>
      </c>
    </row>
    <row r="30" ht="12.75">
      <c r="B30" s="18" t="s">
        <v>56</v>
      </c>
    </row>
    <row r="31" ht="12.75">
      <c r="B31" s="19" t="s">
        <v>57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