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'Itens'!$A$1:$K$179</definedName>
  </definedNames>
  <calcPr fullCalcOnLoad="1"/>
</workbook>
</file>

<file path=xl/sharedStrings.xml><?xml version="1.0" encoding="utf-8"?>
<sst xmlns="http://schemas.openxmlformats.org/spreadsheetml/2006/main" count="1064" uniqueCount="641">
  <si>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</si>
  <si>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</si>
  <si>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</si>
  <si>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</si>
  <si>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</si>
  <si>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</si>
  <si>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</si>
  <si>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</si>
  <si>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0068/0032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</si>
  <si>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</si>
  <si>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</si>
  <si>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</si>
  <si>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</si>
  <si>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</si>
  <si>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</si>
  <si>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</si>
  <si>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29/07/2020 09:00:00</t>
  </si>
  <si>
    <t xml:space="preserve">Objeto: </t>
  </si>
  <si>
    <t>REGISTRO DE PREÇOS PARA CONTRATAÇÃO DE EMPRESA PARA FUTURA E EVENTUAL AQUISIÇÃO DE MATERIAL DE EXPEDIENTE, MATERIAL ESCOLAR E MATERIAL DE PROCESSAMENTO DE DADOS, PARA ATENDER AS DIVERSAS SECRETARIAS, COM ENTREGA PARCELADA.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</si>
  <si>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</si>
  <si>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</si>
  <si>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</si>
  <si>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</si>
  <si>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</si>
  <si>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</si>
  <si>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</si>
  <si>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</si>
  <si>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</si>
  <si>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</si>
  <si>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</si>
  <si>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</si>
  <si>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2236</t>
  </si>
  <si>
    <t>0001</t>
  </si>
  <si>
    <t>AGENDA PERMANENTE  FORMATO 13,8X20CM CONTENDO 400 PÁGINAS NA COR PRETA OU CINCA PAPEL OFF-SET GRAMATURA 56 G/M²..</t>
  </si>
  <si>
    <t>UNIDADE</t>
  </si>
  <si>
    <t>11592</t>
  </si>
  <si>
    <t>2253</t>
  </si>
  <si>
    <t>0002</t>
  </si>
  <si>
    <t>Alfinete para Mapa, embalagem com 100 unidades. Similar ao Win Paper..</t>
  </si>
  <si>
    <t>Pacote</t>
  </si>
  <si>
    <t>11593</t>
  </si>
  <si>
    <t>4949</t>
  </si>
  <si>
    <t>0003</t>
  </si>
  <si>
    <t>ALMOFADA PARA CARIMBO  AZUL No 3</t>
  </si>
  <si>
    <t>Unidade</t>
  </si>
  <si>
    <t>11594</t>
  </si>
  <si>
    <t>4950</t>
  </si>
  <si>
    <t>0004</t>
  </si>
  <si>
    <t>ALMOFADA PARA CARIMBO  PRETA No 3</t>
  </si>
  <si>
    <t>11595</t>
  </si>
  <si>
    <t>4951</t>
  </si>
  <si>
    <t>0005</t>
  </si>
  <si>
    <t>ALMOFADA PARA CARIMBO  VERMELHO No 3</t>
  </si>
  <si>
    <t>11596</t>
  </si>
  <si>
    <t>14670</t>
  </si>
  <si>
    <t>0006</t>
  </si>
  <si>
    <t xml:space="preserve">ARGOLAS PARA CHAVEIRO 19MM COM CORRENTES 5 ELOS. MEDIDA INTERNA DA ARGOLA 19MM; QUANTIDADE DE ELOS 05; MEDIDA DO ARAME 1,2MM, PACOTE COM 100 UNIDADES.: 
</t>
  </si>
  <si>
    <t>PACOTE</t>
  </si>
  <si>
    <t>11597</t>
  </si>
  <si>
    <t>11090</t>
  </si>
  <si>
    <t>0007</t>
  </si>
  <si>
    <t>BALAO DE CORES SORTIDAS: PACOTE COM 50 UNIDADES Nº09</t>
  </si>
  <si>
    <t>11598</t>
  </si>
  <si>
    <t>8668</t>
  </si>
  <si>
    <t>0008</t>
  </si>
  <si>
    <t>Barbante natural cru de algodão, de 403m Nº 12.</t>
  </si>
  <si>
    <t>Rolo</t>
  </si>
  <si>
    <t>11599</t>
  </si>
  <si>
    <t>8670</t>
  </si>
  <si>
    <t>0009</t>
  </si>
  <si>
    <t>Barbante natural cru de algodão, de 403m Nº03</t>
  </si>
  <si>
    <t>11600</t>
  </si>
  <si>
    <t>8669</t>
  </si>
  <si>
    <t>0010</t>
  </si>
  <si>
    <t>Barbante natural cru de algodão, de 403m Nº10</t>
  </si>
  <si>
    <t>11601</t>
  </si>
  <si>
    <t>2330</t>
  </si>
  <si>
    <t>0011</t>
  </si>
  <si>
    <t>Barbante natural., cru 200 gramas fio 8/7 ou 8/16 rolo.</t>
  </si>
  <si>
    <t>11602</t>
  </si>
  <si>
    <t>14679</t>
  </si>
  <si>
    <t>0012</t>
  </si>
  <si>
    <t xml:space="preserve">BARBANTE; 100% ALGODAO; COM 06 FIOS; EM ROLO COM 350M, NA COR CRU; COR BEGE: 
</t>
  </si>
  <si>
    <t>ROLO</t>
  </si>
  <si>
    <t>11603</t>
  </si>
  <si>
    <t>14625</t>
  </si>
  <si>
    <t>0013</t>
  </si>
  <si>
    <t xml:space="preserve">BLOCO AUTOADESIVO 38X50 CORES SORTIDAS COM 450 FOLHAS 3M. SIMILAR POST-IT .: 
</t>
  </si>
  <si>
    <t>11604</t>
  </si>
  <si>
    <t>14624</t>
  </si>
  <si>
    <t>0014</t>
  </si>
  <si>
    <t xml:space="preserve">BLOCO AUTOADESIVO 76X76 CORES SORTIDAS COM 450 FOLHAS 3M. SIMILAR POST-IT .: 
</t>
  </si>
  <si>
    <t>11605</t>
  </si>
  <si>
    <t>14665</t>
  </si>
  <si>
    <t>0015</t>
  </si>
  <si>
    <t xml:space="preserve">BOLSA PORTA LAPIS - TECIDO NACIONAL 100% ALGODÃO COM TRAMAS TIPO SARJA, FORRO SINTETICO COM MANTA ACOPLADA. TAMANHO APROXIMADO 20 X 6,5CM.: 
</t>
  </si>
  <si>
    <t>11606</t>
  </si>
  <si>
    <t>12990</t>
  </si>
  <si>
    <t>0016</t>
  </si>
  <si>
    <t>BORRACHA BRANCA: Borracha banca macia e suave, apaga lapis e lapiseira para qualquer graduaçao de grafite, dimensoes 3,3x2,3x0,08 cm10/15gr, caixa com 40 unidades.</t>
  </si>
  <si>
    <t>CAIXA</t>
  </si>
  <si>
    <t>11607</t>
  </si>
  <si>
    <t>8695</t>
  </si>
  <si>
    <t>0017</t>
  </si>
  <si>
    <t>CADERNO BROCHURA CX/100 FORMATO 200 MMX 275 MM 60 FOLHAS COM PAUTA,FOLHAS ULTRA BRANCAS TIPO TILIBRA.</t>
  </si>
  <si>
    <t>11608</t>
  </si>
  <si>
    <t>13006</t>
  </si>
  <si>
    <t>0018</t>
  </si>
  <si>
    <t>CADERNO BROCHURAO CAPA DURA 96 FOLHAS: CADERNO BROCHURAO COSTURADO CAPA DURA 96 FOLHAS COM 
MIOLO PAUTADO</t>
  </si>
  <si>
    <t>11609</t>
  </si>
  <si>
    <t>13044</t>
  </si>
  <si>
    <t>0019</t>
  </si>
  <si>
    <t>CADERNO BROCHURINHA: CAIXA COM 240 UNIDADES. FORMATO 140MM X 200MM. 48 FOLHAS UTRA BRANCAS, COM PAUTA, SEM ARAME.</t>
  </si>
  <si>
    <t>11610</t>
  </si>
  <si>
    <t>8503</t>
  </si>
  <si>
    <t>0020</t>
  </si>
  <si>
    <t>CADERNO UNIVERSITÁRIO CAPA DURA, 200 FOLHAS,ESPIRAL COM PAUTA. SILIMAR AO TILIBRA;.</t>
  </si>
  <si>
    <t>unidade</t>
  </si>
  <si>
    <t>11611</t>
  </si>
  <si>
    <t>1473</t>
  </si>
  <si>
    <t>0021</t>
  </si>
  <si>
    <t>Caixa Plastica para arquivo, 40x30x19 cm, ARQUIVO MORTO POLIONDA 40 X 30 X 19</t>
  </si>
  <si>
    <t>11612</t>
  </si>
  <si>
    <t>3678</t>
  </si>
  <si>
    <t>0022</t>
  </si>
  <si>
    <t>calculadora eletronica  12 digitos pilha., tamanho grande.: calculadora eletronica  12 digitos pilha., tamanho grande.</t>
  </si>
  <si>
    <t>11613</t>
  </si>
  <si>
    <t>13045</t>
  </si>
  <si>
    <t>0023</t>
  </si>
  <si>
    <t>CANETA ESFEROGRAFICA: CANETA ESFEROGRAFICA SEXTAVADA CAIXA COM 50 UNIDADES, ESCRITA MEDIA, ESFERA DE TUNGSTENIO 1,0MM, COR DA TINTA PRETA</t>
  </si>
  <si>
    <t>11614</t>
  </si>
  <si>
    <t>2468</t>
  </si>
  <si>
    <t>0024</t>
  </si>
  <si>
    <t>Caneta esferográfica tubo transparente sextavada ponta de metal, cor vermelha, primeira qualidade. Caixa c/50 unidades</t>
  </si>
  <si>
    <t>Caixa</t>
  </si>
  <si>
    <t>11615</t>
  </si>
  <si>
    <t>2463</t>
  </si>
  <si>
    <t>0025</t>
  </si>
  <si>
    <t>Caneta Esferográfica, tubo transparente, sextavada, ponta de metal, cor azul, primeira qulidade. cx c/50 unidades.</t>
  </si>
  <si>
    <t>11616</t>
  </si>
  <si>
    <t>13046</t>
  </si>
  <si>
    <t>0026</t>
  </si>
  <si>
    <t>CANETA HIDROCOR: CAIXA COM 12 CORES, TRAÇADO RESISTENTE E OTIMO RENDIMENTO. DIAMENTRO APROXIMADO DE 14X 135 MM. TAMPA ANTIASFIXIANTE E BEM FIXADA. NAO TOXICO.INDICADO PARA CRIANÇAS A PARTIR DE 03 ANOS.</t>
  </si>
  <si>
    <t>11617</t>
  </si>
  <si>
    <t>14669</t>
  </si>
  <si>
    <t>0027</t>
  </si>
  <si>
    <t xml:space="preserve">CANETA MARCA TECIDO; CORPO EM POLIPROPILENO OPACO; MEDINDO DE 3MM A 5MM; KIT COM 12 CANETAS; SIMILAR ACRILPEN: 
</t>
  </si>
  <si>
    <t>KIT</t>
  </si>
  <si>
    <t>11618</t>
  </si>
  <si>
    <t>2477</t>
  </si>
  <si>
    <t>0028</t>
  </si>
  <si>
    <t>Caneta para Retroprojetor 2,0mm preta, ponta média. Similar a Pilot, caixa c/12 unidades</t>
  </si>
  <si>
    <t>caixa</t>
  </si>
  <si>
    <t>11619</t>
  </si>
  <si>
    <t>7516</t>
  </si>
  <si>
    <t>0029</t>
  </si>
  <si>
    <t>CARTAO DE PONTO,MENSAL,PALHA ,PACOTE COM 100 UNIDADES 18,00 CENTÍMETROS DE ALTURA E 8,50 CENTÍMETROS DE LARGURA.RELOGIO HENRY PLUS.: CARTAO DE PONTO,MENSAL,PALHA ,PACOTE COM 100 UNIDADES 18,00 CENTÍMETROS DE ALTURA E 8,50 CENTÍMETROS DE LARGURA.RELOGIO HENRY PLUS.</t>
  </si>
  <si>
    <t>11620</t>
  </si>
  <si>
    <t>2492</t>
  </si>
  <si>
    <t>0030</t>
  </si>
  <si>
    <t>Cartolina, 150 g  500mmx660mm(cores claras), cores sortidas.</t>
  </si>
  <si>
    <t>11621</t>
  </si>
  <si>
    <t>13016</t>
  </si>
  <si>
    <t>0031</t>
  </si>
  <si>
    <t>CARTUCHO DE TINTA COLORIDA PARA IMPRESSORA 664 ORIGINAL: •  CARTUCHO HP 664 
•  COR: COLORIDA
•  RENDIMENTO: 120 PÁGINAS</t>
  </si>
  <si>
    <t>11622</t>
  </si>
  <si>
    <t>10062</t>
  </si>
  <si>
    <t>0032</t>
  </si>
  <si>
    <t>CARTUCHO DE TINTA HP 122 COLORIDA CH562HB- ORIGINAL. PARA IMPRESSORA HP DESKJETE 2050.</t>
  </si>
  <si>
    <t>11623</t>
  </si>
  <si>
    <t>10063</t>
  </si>
  <si>
    <t>0033</t>
  </si>
  <si>
    <t>CARTUCHO DE TINTA HP 122 PRETA CH561HB- ORIGINAL PARA IMPRESSORA  HP DESKJETE 2050</t>
  </si>
  <si>
    <t>11624</t>
  </si>
  <si>
    <t>13017</t>
  </si>
  <si>
    <t>0034</t>
  </si>
  <si>
    <t>CARTUCHO DE TINTA PRETO PARA IMPRESSORA HP664 ORIGINAL: •  CARTUCHO HP 664 
•  COR: PRETO 
•  RENDIMENTO: 120 PÁGINAS</t>
  </si>
  <si>
    <t>11625</t>
  </si>
  <si>
    <t>11093</t>
  </si>
  <si>
    <t>0035</t>
  </si>
  <si>
    <t>CLIPS GALVANIZADO Nº04: CAIXA COM 460 UNIDADES</t>
  </si>
  <si>
    <t>11626</t>
  </si>
  <si>
    <t>8749</t>
  </si>
  <si>
    <t>0036</t>
  </si>
  <si>
    <t>CLIPS GALVANIZADOS Nº 10 COM 6,4CM CAIXA C/50 UNIDADES</t>
  </si>
  <si>
    <t>11627</t>
  </si>
  <si>
    <t>8514</t>
  </si>
  <si>
    <t>0037</t>
  </si>
  <si>
    <t>Clips Galvanizados Nº 2/0, caixa c/100 grampos. (prata)</t>
  </si>
  <si>
    <t>11628</t>
  </si>
  <si>
    <t>8513</t>
  </si>
  <si>
    <t>0038</t>
  </si>
  <si>
    <t>Clips Galvanizados Nº 6/0, caixa c/50 grampos. (Prata)</t>
  </si>
  <si>
    <t>11629</t>
  </si>
  <si>
    <t>8515</t>
  </si>
  <si>
    <t>0039</t>
  </si>
  <si>
    <t>Clips Galvanizados Nº 8/0, caixa c/25 grampos. ( Prata)</t>
  </si>
  <si>
    <t>11630</t>
  </si>
  <si>
    <t>3711</t>
  </si>
  <si>
    <t>0040</t>
  </si>
  <si>
    <t>clips medio n  1, caixa com 100 unidades</t>
  </si>
  <si>
    <t>Caixa 100 Unidades</t>
  </si>
  <si>
    <t>11631</t>
  </si>
  <si>
    <t>2547</t>
  </si>
  <si>
    <t>0041</t>
  </si>
  <si>
    <t>Clips, número 3 caixa com 100 unidades.</t>
  </si>
  <si>
    <t>11632</t>
  </si>
  <si>
    <t>8879</t>
  </si>
  <si>
    <t>0042</t>
  </si>
  <si>
    <t>COLA BRANCA 40 GRAMAS: COLA PAPEL, CARTOLINA, FOTOS E TECIDOS
LAVÁVEL
COLA PAPEL, CARTOLINA, FOTOS E TECIDOS
LAVÁVEL</t>
  </si>
  <si>
    <t>11633</t>
  </si>
  <si>
    <t>2558</t>
  </si>
  <si>
    <t>0043</t>
  </si>
  <si>
    <t>Cola Branca 90g, similar a New Magic: COLA PAPEL, CARTOLINA, FOTOS E TECIDOS
LAVÁVEL</t>
  </si>
  <si>
    <t>11634</t>
  </si>
  <si>
    <t>8546</t>
  </si>
  <si>
    <t>0044</t>
  </si>
  <si>
    <t>Cola em bastão atóxica, a base de agua, lavável, com tampa hermética para evitar ressecamento.Tubo c/ no mínimo 20 g</t>
  </si>
  <si>
    <t>Tubo</t>
  </si>
  <si>
    <t>11635</t>
  </si>
  <si>
    <t>13047</t>
  </si>
  <si>
    <t>0045</t>
  </si>
  <si>
    <t>COLA PARA ARTESANATO: Cola Para Artesanato Branca Extra 500Grs. SIMILAR A NIPO.</t>
  </si>
  <si>
    <t>11636</t>
  </si>
  <si>
    <t>8632</t>
  </si>
  <si>
    <t>0046</t>
  </si>
  <si>
    <t>Cola para isopor 90g. Similar a Acrilex: INDICADA PARA TRABALHOS DE COLAGEM EM  E.V.A. E ISOPOR. SOLÚVEL EM ÁLCOOL.
SECAGEM A AR: 12 HORAS. NÃO RESISTENTE A LAVAGENS.</t>
  </si>
  <si>
    <t>11637</t>
  </si>
  <si>
    <t>2563</t>
  </si>
  <si>
    <t>0047</t>
  </si>
  <si>
    <t>COLA QUENTE, BASTÃO FINO PACOTE COM 32 UNIDADES</t>
  </si>
  <si>
    <t>11638</t>
  </si>
  <si>
    <t>2620</t>
  </si>
  <si>
    <t>0048</t>
  </si>
  <si>
    <t>CORRETIVO À BASE DE ÁGUA CONTEÚDO 18ML CX C/12 LAVÁVEL NÃO RESSECA NÃO TÓXICO E INODORO</t>
  </si>
  <si>
    <t>11639</t>
  </si>
  <si>
    <t>13014</t>
  </si>
  <si>
    <t>0049</t>
  </si>
  <si>
    <t>DIARIO DE CLASSE ESPECIFICO PARA EDUCAÇAO INFANTIL: DIARIO DE CLASSE ANO LETIVO PARA ESCOLAS DA REDE  MUNICIPAL DE ENSINO , COM CAPA RESISTENTE. MODELO PADRÃO A SER INFORMADO PELO MUNICÍPIO - DISPONÍVEL PARA CONSULTA</t>
  </si>
  <si>
    <t>11640</t>
  </si>
  <si>
    <t>13048</t>
  </si>
  <si>
    <t>0050</t>
  </si>
  <si>
    <t>DIARIO DE CLASSE PARA ENSINO FUNDAMENTAL: DIARIO DE CLASSE ANO LETIVO PARA ESCOLAS DA REDE  MUNICIPAL DE ENSINO , COM CAPA RESISTENTE. MODELO PADRÃO A SER INFORMADO PELO MUNICÍPIO - DISPONÍVEL PARA CONSULTA</t>
  </si>
  <si>
    <t>11641</t>
  </si>
  <si>
    <t>8707</t>
  </si>
  <si>
    <t>0051</t>
  </si>
  <si>
    <t>DUREX 12MM X40M TRANSPARENTE PACOTE COM 10 UNIDADES.</t>
  </si>
  <si>
    <t>11642</t>
  </si>
  <si>
    <t>1512</t>
  </si>
  <si>
    <t>0052</t>
  </si>
  <si>
    <t>Durex, COLORIDO  12 MM X 10 M CORES SORTIDAS</t>
  </si>
  <si>
    <t>11643</t>
  </si>
  <si>
    <t>14667</t>
  </si>
  <si>
    <t>0053</t>
  </si>
  <si>
    <t xml:space="preserve">E.V.A CAMURÇA - FOLHAS DE BOARRACHA E.V.A, FACEIS DE CORTAR, COLAR, MOLDAR, COSTURAR E PINTAR. MACIAS, NÃO-TOXICAS, FLEXIVEIS E LAVAVEIS. EMBALAGEM COM 05 UNIDADES, FOLHA NO TAMNAHO 40CM X 48CM E ESPESSSURA 1,5MM.: 
</t>
  </si>
  <si>
    <t>11644</t>
  </si>
  <si>
    <t>14619</t>
  </si>
  <si>
    <t>0054</t>
  </si>
  <si>
    <t xml:space="preserve">ENVELOPE PARDO 180X240MM, CAICA COM 250 UNIDADES: 
</t>
  </si>
  <si>
    <t>11645</t>
  </si>
  <si>
    <t>14620</t>
  </si>
  <si>
    <t>0055</t>
  </si>
  <si>
    <t xml:space="preserve">ENVELOPE PARDO FORMATO 176X250 MM GRAMATURA 80G/M, CAIXA COM 100 UNIDADES.: 
</t>
  </si>
  <si>
    <t>11646</t>
  </si>
  <si>
    <t>2685</t>
  </si>
  <si>
    <t>0056</t>
  </si>
  <si>
    <t>Envelope pardo formato 240x340 gramatura 80g/m, caixa com 250 unidades.</t>
  </si>
  <si>
    <t>11647</t>
  </si>
  <si>
    <t>8708</t>
  </si>
  <si>
    <t>0057</t>
  </si>
  <si>
    <t>ENVELOPE SACO PARDO 310X410 80 G CAIXA COM 250.</t>
  </si>
  <si>
    <t>11648</t>
  </si>
  <si>
    <t>13050</t>
  </si>
  <si>
    <t>0058</t>
  </si>
  <si>
    <t>ESTILETE: - Corpo injetado
- Lâmina em aço especial temperado
- Dispositivo para travar a lâmina.
- Estrutura interna de metal
- Compartimento para guardar lâminas extras
- Duas lâminas extras
- Empunhadura emborrachada
- Tamanho: 6"</t>
  </si>
  <si>
    <t>11649</t>
  </si>
  <si>
    <t>13051</t>
  </si>
  <si>
    <t>0059</t>
  </si>
  <si>
    <t>EXTRATOR DE GRAMPOS: Extrator De Grampo Em Aço  - Papelaria E Escritório Cor: Cromado,Tamanho: 14,5 Cm.</t>
  </si>
  <si>
    <t>11650</t>
  </si>
  <si>
    <t>14683</t>
  </si>
  <si>
    <t>0060</t>
  </si>
  <si>
    <t xml:space="preserve">FIO PARA AVIAMENTO, 100% LA, NOVELO DE 40G; CORES VARIADAS: 
</t>
  </si>
  <si>
    <t>11651</t>
  </si>
  <si>
    <t>8710</t>
  </si>
  <si>
    <t>0061</t>
  </si>
  <si>
    <t>Fita Adesiva  48mm x 45m TRANSPARENTE EM POLIETILENO TRANSPARENTE TIPO FITAS PARA  EMPACOTAMENTO.: .</t>
  </si>
  <si>
    <t>11652</t>
  </si>
  <si>
    <t>8548</t>
  </si>
  <si>
    <t>0062</t>
  </si>
  <si>
    <t>Fita adesiva dupla face polipropileno 12mm x 20m</t>
  </si>
  <si>
    <t>11653</t>
  </si>
  <si>
    <t>1530</t>
  </si>
  <si>
    <t>0063</t>
  </si>
  <si>
    <t>Fita crepe 12mm x 20m, COM 50 METROS SIMILAR ADERE</t>
  </si>
  <si>
    <t>11654</t>
  </si>
  <si>
    <t>14676</t>
  </si>
  <si>
    <t>0064</t>
  </si>
  <si>
    <t xml:space="preserve">FITA DE CETIM N.9 FACE SIMPLES 38MM X 10M; CORES DIVERSAS: 
</t>
  </si>
  <si>
    <t>11655</t>
  </si>
  <si>
    <t>14677</t>
  </si>
  <si>
    <t>0065</t>
  </si>
  <si>
    <t xml:space="preserve">FITA DE CETIM N°05; 10X22MM; CORES VARIADAS: 
</t>
  </si>
  <si>
    <t>11656</t>
  </si>
  <si>
    <t>14623</t>
  </si>
  <si>
    <t>0066</t>
  </si>
  <si>
    <t xml:space="preserve">FITA DE CETIM N°2, CORES DIVERSAS;: 
</t>
  </si>
  <si>
    <t>11657</t>
  </si>
  <si>
    <t>11182</t>
  </si>
  <si>
    <t>0067</t>
  </si>
  <si>
    <t>Fita Dupla Face Polipropileno 24mmx30m: Filme de Polipropileno coberto com adesivo à base de água de ambos os lados.</t>
  </si>
  <si>
    <t>11658</t>
  </si>
  <si>
    <t>14668</t>
  </si>
  <si>
    <t>0068</t>
  </si>
  <si>
    <t xml:space="preserve">GIZ ESCOLAR; NA COR BRANCA; FORMATO CILINDRICO; REVESTIMENTO PLASTIFICADO; MEDINDO (81X10)MM; ANTIALERGICO E ATOXICO; CAIXA COM 64 UNIDADES; SIMILAR DELTA.: 
</t>
  </si>
  <si>
    <t>11659</t>
  </si>
  <si>
    <t>8678</t>
  </si>
  <si>
    <t>0069</t>
  </si>
  <si>
    <t>Gliter  cores variadas, 35g.</t>
  </si>
  <si>
    <t>11660</t>
  </si>
  <si>
    <t>11094</t>
  </si>
  <si>
    <t>0070</t>
  </si>
  <si>
    <t>GLITER CORES VARIADAS 500 G: GLITER CORES VARIADAS 500 G</t>
  </si>
  <si>
    <t>11661</t>
  </si>
  <si>
    <t>8712</t>
  </si>
  <si>
    <t>0071</t>
  </si>
  <si>
    <t>GRAMPEADOR , POSSUI REDUTOR DE FORÇA AO GRAMPEAR CAP. 30 FOLHAS PAPEL 75G/M2, GRAMPO 26/6 EXTRATOR TIPO ESPÁTULA MATERIAL PLÁSTICO E METAL</t>
  </si>
  <si>
    <t>11662</t>
  </si>
  <si>
    <t>8525</t>
  </si>
  <si>
    <t>0072</t>
  </si>
  <si>
    <t>Grampeador profissional com capacidade de grampear ate 240 folhas. Similar a BRW.: Em aço com base e apoio plástico anatômico
Capacidade de grampear até 240 folhas de papel sulfite 75g/m².</t>
  </si>
  <si>
    <t>11663</t>
  </si>
  <si>
    <t>14621</t>
  </si>
  <si>
    <t>0073</t>
  </si>
  <si>
    <t xml:space="preserve">GRAMPO PARA GRAMPEADOR  23/13 GALVANIZADO. GRAMPEIA ATÉ 100 FOLHAS. FEITO DE AÇO GALVANIZADO RESISTENTE À FERRUGEM. CAIXA COM 1000 UNIDADES: 
</t>
  </si>
  <si>
    <t>11664</t>
  </si>
  <si>
    <t>7518</t>
  </si>
  <si>
    <t>0074</t>
  </si>
  <si>
    <t>Grampo para grampeador 26/6, em aço cobreado, isento de oxidação. caixa c/5.000 unidades: GRAMPO PARA GRAMPEADOR 26/6, EM AÇO COBREADO,ISENTO DE OXIDAÇAO,CAIXA COM 5.000 UNID.</t>
  </si>
  <si>
    <t>11665</t>
  </si>
  <si>
    <t>8526</t>
  </si>
  <si>
    <t>0075</t>
  </si>
  <si>
    <t>Grampos para papel 23/20 galvanizado cx com 1000 unidades nas dimensões (6,9 x 8 x 11cm) 850g  similar ao tilibra.</t>
  </si>
  <si>
    <t>11666</t>
  </si>
  <si>
    <t>8565</t>
  </si>
  <si>
    <t>0076</t>
  </si>
  <si>
    <t>LÁPIS DE COR CX GRANDE C/12 DURÁVEL E FÁCIL DE APONTAR HEXAGONAL (CORES FORTES E VIBRANTES, MADEIRA 100% REFLORESTADA)</t>
  </si>
  <si>
    <t>11667</t>
  </si>
  <si>
    <t>3069</t>
  </si>
  <si>
    <t>0077</t>
  </si>
  <si>
    <t>LÁPIS PRETO HB N 2 CX C/144 FABRICAÇÃO NACIONAL MADEIRA REFLORESTADA</t>
  </si>
  <si>
    <t>11668</t>
  </si>
  <si>
    <t>2997</t>
  </si>
  <si>
    <t>0078</t>
  </si>
  <si>
    <t>Livro de ata com 100 folhas pautadas e numeradas, formato 205 x 300mm capa e contracapa em papelão 700gr, revestido com papel 90gr plastificado, folhas internas de papel off-set 56 gr</t>
  </si>
  <si>
    <t>11669</t>
  </si>
  <si>
    <t>2996</t>
  </si>
  <si>
    <t>0079</t>
  </si>
  <si>
    <t>LIVRO DE ATA, COM 50  FOLHAS CAPA PRETA PLASTIFICADA FORMATO APROXIMADO 205MMX300MM.</t>
  </si>
  <si>
    <t>11670</t>
  </si>
  <si>
    <t>13058</t>
  </si>
  <si>
    <t>0080</t>
  </si>
  <si>
    <t>LIVRO DE PONTO: FORMATO VERTICAL 28X31CM; PAGINAS NUMERADAS TIPOGRAFICAMENTE; TIPO DE NUMERAÇAO: FERENTE; PAPEL BRANCO, CAPA FLEXIVEL.</t>
  </si>
  <si>
    <t>11671</t>
  </si>
  <si>
    <t>8550</t>
  </si>
  <si>
    <t>0081</t>
  </si>
  <si>
    <t>Livro de protocolo de correspondência com 100 folhas pautadas e numeradas sequencialmente, com capa dura, no formato 153 x 216 mm e com encardenação costurada</t>
  </si>
  <si>
    <t>11672</t>
  </si>
  <si>
    <t>2465</t>
  </si>
  <si>
    <t>0082</t>
  </si>
  <si>
    <t>MARCA TEXTO: • TINTA DE COMPOSIÇÃO ESPECIAL FLOURESCENTE
• PONTA DE POLIÉSTER CHANFRADA
• COR: AMARELO</t>
  </si>
  <si>
    <t>11673</t>
  </si>
  <si>
    <t>8542</t>
  </si>
  <si>
    <t>0083</t>
  </si>
  <si>
    <t>MASSA DE MODELAR CX C/12 CORES P. LÍQ. 180 GR. À BASE DE CERA, TEXTURA MACIA, N/ ENDURECE EM CONTATO C/ O AR, (REUTILIZÁVEL) EXC. CONSIST., BAIXA OLEOSIDADE, CORES VIVAS E MISCÍVEIS PRODUTO ATÓXICO</t>
  </si>
  <si>
    <t>11674</t>
  </si>
  <si>
    <t>14678</t>
  </si>
  <si>
    <t>0084</t>
  </si>
  <si>
    <t xml:space="preserve">MASSA PARA BISCUIT - ACRILEX - 1 KG: MASSA PRONTA PARA MODELAGEM EM BISCUIT, MACIA, NÃO RACHA, NÃO TÓXICA
A COR NATURAL PODE SER TINGIDA COM TINTA PARA TECIDO OU DEPOIS DE SECA PODE SER PINTADA COM A TINTA FOSCA PARA ARTESANATO OU ACRÍLICA FOSCA. PARA CONSERVAR MELHOR AS PEÇAS MODELADAS APÓS A SECAGEM, APLIQUE UMA CAMADA DE VERNIZ ACRILFIX.
</t>
  </si>
  <si>
    <t>11675</t>
  </si>
  <si>
    <t>14680</t>
  </si>
  <si>
    <t>0085</t>
  </si>
  <si>
    <t xml:space="preserve">MOCHILA ESCOLAR UNIVERSITARIA. RESISTENTE; MOCHILA REFORÇADA PARA UNIVERSIDADE, ESCOLA, TRABALHO. COMPARTIMENTO PARA NOTEBOOK DE 15/16 POLEGADAS. COMPARTIMENTOS COM ZIPER. 2 BOLSOS LATERIAIS. COR PRETA;. MEDIDA APROXIMADAS  ALTURA 52CM, LARGURA 39CM, PROFUNDIDADE 22CM: 
</t>
  </si>
  <si>
    <t>11676</t>
  </si>
  <si>
    <t>14626</t>
  </si>
  <si>
    <t>0086</t>
  </si>
  <si>
    <t xml:space="preserve">PALITO P/ESPETO DE BAMBU MEDINDO 25 A 30CM SEM PONTA , CAIXA COM 50 UNIDADES.PALITO P/ESPETO; DE BAMBU; MEDINDO 25 A 30 CM; COM FORMATO CILINDRICO; SEM PONTA; EMBALADO EM MATERIAL APROPRIADO QUE GARANTA A INTEGRIDADE DO PRODUTO;: 
</t>
  </si>
  <si>
    <t>11677</t>
  </si>
  <si>
    <t>11184</t>
  </si>
  <si>
    <t>0087</t>
  </si>
  <si>
    <t>PAPEL CAMURÇA CORES VARIADAS: , pacote com 25 folhas, tamanho 40x60</t>
  </si>
  <si>
    <t>11678</t>
  </si>
  <si>
    <t>2486</t>
  </si>
  <si>
    <t>0088</t>
  </si>
  <si>
    <t>Papel carbono manual, azul, pacote c/100 folhas tamanho A4. Dimensões 22x33, similar a Franklin.</t>
  </si>
  <si>
    <t>11679</t>
  </si>
  <si>
    <t>8540</t>
  </si>
  <si>
    <t>0089</t>
  </si>
  <si>
    <t>Papel cartão fosco 50 x 70 240g cores sortidas pacote com 10 similar ao Spiral PT: Super branco 
Secagem instantânea 
Resistente à água 
Resolução de até 5760 dpi 
Compatível com todas as impressoras jato de tinta.</t>
  </si>
  <si>
    <t>11680</t>
  </si>
  <si>
    <t>3215</t>
  </si>
  <si>
    <t>0090</t>
  </si>
  <si>
    <t>PAPEL COLOR 7 CORES SORTIDAS</t>
  </si>
  <si>
    <t>11681</t>
  </si>
  <si>
    <t>3197</t>
  </si>
  <si>
    <t>0091</t>
  </si>
  <si>
    <t>Papel Colorido  tamanho A4 (210mm x 297mm) - 75 g/m² cores diversas pacote com 100 folhas</t>
  </si>
  <si>
    <t>11682</t>
  </si>
  <si>
    <t>3198</t>
  </si>
  <si>
    <t>0092</t>
  </si>
  <si>
    <t>PAPEL CONTACT-ROLO 25M TIPO PLASTIFIC</t>
  </si>
  <si>
    <t>11683</t>
  </si>
  <si>
    <t>3202</t>
  </si>
  <si>
    <t>0093</t>
  </si>
  <si>
    <t>Papel Crepom, cores variadas 0,48x2cm. (3202)</t>
  </si>
  <si>
    <t>11684</t>
  </si>
  <si>
    <t>3218</t>
  </si>
  <si>
    <t>0094</t>
  </si>
  <si>
    <t>Papel fotografico, A4 210x297 mm pacote com 48 folhas.</t>
  </si>
  <si>
    <t>Pacote 48 Folhas</t>
  </si>
  <si>
    <t>11685</t>
  </si>
  <si>
    <t>3208</t>
  </si>
  <si>
    <t>0095</t>
  </si>
  <si>
    <t>Papel Kraft., SEM FIM 140GR</t>
  </si>
  <si>
    <t>11686</t>
  </si>
  <si>
    <t>13060</t>
  </si>
  <si>
    <t>0096</t>
  </si>
  <si>
    <t>PAPEL SEDA: Papel de seda 48x60cm sortidas  PACORE COM  40 FL</t>
  </si>
  <si>
    <t>11687</t>
  </si>
  <si>
    <t>11183</t>
  </si>
  <si>
    <t>0097</t>
  </si>
  <si>
    <t>PAPEL SULFITE A4 CORES VARIADAS: Papel Sulfite  A4 (21x29,7cm) - 100 Folhas –Modelo Chamequinho</t>
  </si>
  <si>
    <t>11688</t>
  </si>
  <si>
    <t>12974</t>
  </si>
  <si>
    <t>0098</t>
  </si>
  <si>
    <t>PAPEL TAMANHO A4 210X297MM.: Papel tamanho A4 210mmx297mm. caixa c/10 pacotes com 500 folhas. similar chamex.</t>
  </si>
  <si>
    <t>11689</t>
  </si>
  <si>
    <t>10966</t>
  </si>
  <si>
    <t>0099</t>
  </si>
  <si>
    <t>PAPEL VEGÊ TAMANHO A4 PESO 180G 210X297, PACOTE COM 25 FOLHAS. CORES SORTIDAS.</t>
  </si>
  <si>
    <t>11690</t>
  </si>
  <si>
    <t>13067</t>
  </si>
  <si>
    <t>0100</t>
  </si>
  <si>
    <t>PASTA ABA COM ELASTICO: Pasta Aba Com Elástico. Cor: Azul. Tamanho: Ofício. Lombo: 40mm. Marca:Modelo: 1024.</t>
  </si>
  <si>
    <t>11691</t>
  </si>
  <si>
    <t>8529</t>
  </si>
  <si>
    <t>0101</t>
  </si>
  <si>
    <t>Pasta Aba elástico ofício Lombo 2cm, cores sortidas. Similar a Dello.</t>
  </si>
  <si>
    <t>11692</t>
  </si>
  <si>
    <t>11181</t>
  </si>
  <si>
    <t>0102</t>
  </si>
  <si>
    <t>Pasta Arquivo de Alta capacidade: Pasta Arquivo de Alta, Feito de chapa plástica, resistente a solventes e extremamente durável. Lombada curva para fácil transporte, Com furo de acesso e etiqueta de lombada adesiva. Para o formato: A4.</t>
  </si>
  <si>
    <t>11693</t>
  </si>
  <si>
    <t>1564</t>
  </si>
  <si>
    <t>0103</t>
  </si>
  <si>
    <t>PASTA CARTÃO DOBRADA  COM GRAMPO TRILHO PLÁSTICO (CAPA COM BRILHO): Pasta dobrada em cartão triplex pintado plastificado na cor no tamanho ofício. Gramatura 250 a 280g/m².</t>
  </si>
  <si>
    <t>11694</t>
  </si>
  <si>
    <t>7520</t>
  </si>
  <si>
    <t>0104</t>
  </si>
  <si>
    <t>Pasta cartão duplo, 480g. Embalagem: pacote c/20 unidades, azul com grampo plastico.: PLÁSTICO EM CARTAO DUPLO 480G.EMBALAGEM:PCT.C/20 UNIDADES AZUL GRAMPO PLÁSTICO PASTA .</t>
  </si>
  <si>
    <t>11695</t>
  </si>
  <si>
    <t>13015</t>
  </si>
  <si>
    <t>0105</t>
  </si>
  <si>
    <t>PASTA CARTOLINA: -CARTOLINA SIMPLES CORTADA
-TAMANHO: 33 X 50CM 
- GRAMATURA: 150GR</t>
  </si>
  <si>
    <t>11696</t>
  </si>
  <si>
    <t>3173</t>
  </si>
  <si>
    <t>0106</t>
  </si>
  <si>
    <t>PASTA CATÁLOGO COM 100 PLÁSTICOS</t>
  </si>
  <si>
    <t>11697</t>
  </si>
  <si>
    <t>3172</t>
  </si>
  <si>
    <t>0107</t>
  </si>
  <si>
    <t>PASTA CATÁLOGO COM 50 PLÁSTICOS</t>
  </si>
  <si>
    <t>11698</t>
  </si>
  <si>
    <t>7521</t>
  </si>
  <si>
    <t>0108</t>
  </si>
  <si>
    <t>Pasta dobrada com grampo plastico. Azul.: PASTA DOBRADA COM GRAMPO PLÁSTICO.</t>
  </si>
  <si>
    <t>11699</t>
  </si>
  <si>
    <t>8717</t>
  </si>
  <si>
    <t>0109</t>
  </si>
  <si>
    <t>PASTA OFICIO 20MM TIPO NOVA ONDA CORES VARIADAS-PLÁSTICAS C/ELÁST.</t>
  </si>
  <si>
    <t>11700</t>
  </si>
  <si>
    <t>8519</t>
  </si>
  <si>
    <t>0110</t>
  </si>
  <si>
    <t>Pasta plastica com canaleta ofício, confeccionada em prolipropileno, e canaleta na cor da pasta. Similar a Yes.</t>
  </si>
  <si>
    <t>11701</t>
  </si>
  <si>
    <t>7523</t>
  </si>
  <si>
    <t>0111</t>
  </si>
  <si>
    <t>PASTA REGISTRADORA A/Z LOMBO LARGO AZUL CELESTE A4 28,5X31,5X7,3 CLASSIC.: PASTA REGISTRADOR A-Z</t>
  </si>
  <si>
    <t>11702</t>
  </si>
  <si>
    <t>10968</t>
  </si>
  <si>
    <t>0112</t>
  </si>
  <si>
    <t>PASTA SANFONADA A4 PP COM 12 DIVISÓRIAS: POSSUI VISORES EM POLIPROPILENO, TRANSPARENTE E ACOMPANHA ETIQUETAS PARA IDENTIFICAÇÃO DAS DIVISÓRIAS. FECHAMENTO COM ELÁSTICO E BOTÃO QUE PERMITE FLEXIBILIDADE E EVITANDO QUE O CONTEÚDO CAIA DA PASTA</t>
  </si>
  <si>
    <t>11703</t>
  </si>
  <si>
    <t>11179</t>
  </si>
  <si>
    <t>0113</t>
  </si>
  <si>
    <t>Pasta sanfonada plástica duplicata 31 divisorias: Pasta sanfonada com divisórias para arquivos e documentos. 
•  31 divisões 
•  Fechamento com elástico 
•  Acompanha mini etiquetas em papel cartão para identificação das divisórias</t>
  </si>
  <si>
    <t>11704</t>
  </si>
  <si>
    <t>10967</t>
  </si>
  <si>
    <t>0114</t>
  </si>
  <si>
    <t>PASTA SUSPENSA EM CARTÃO 240G/M2 24X36CM MARMORIZADO...: PLASTIFICADA(PINTADA) CASTANHA HASTE PLÁSTICA, PACOTE COM 25 UNIDADES, COM GRAMPOS PLÁSTICOS, VISORES E ETIQUETAS, ABAS COLADAS INTERNAMENTE C/6 POSIÇÕES. SIMILAR A DELLO.</t>
  </si>
  <si>
    <t>11705</t>
  </si>
  <si>
    <t>11176</t>
  </si>
  <si>
    <t>0115</t>
  </si>
  <si>
    <t>Pen Drive 16GB - USB 2.0</t>
  </si>
  <si>
    <t>11706</t>
  </si>
  <si>
    <t>3261</t>
  </si>
  <si>
    <t>0116</t>
  </si>
  <si>
    <t>Pen drive 8 GB</t>
  </si>
  <si>
    <t>11707</t>
  </si>
  <si>
    <t>8524</t>
  </si>
  <si>
    <t>0117</t>
  </si>
  <si>
    <t>Perfurador de papel com 2 furos para 60 folhas, prata.</t>
  </si>
  <si>
    <t>11708</t>
  </si>
  <si>
    <t>3265</t>
  </si>
  <si>
    <t>0118</t>
  </si>
  <si>
    <t>PERFURADOR DE PAPEL, PARA 20 FOLHAS, 114X90X82MM.</t>
  </si>
  <si>
    <t>11709</t>
  </si>
  <si>
    <t>0279</t>
  </si>
  <si>
    <t>0119</t>
  </si>
  <si>
    <t>Pilha alcalina AA não recarregável, tamanho pequena, cartela com 02 unid. Similar a Rayovac.</t>
  </si>
  <si>
    <t>Cartela</t>
  </si>
  <si>
    <t>11710</t>
  </si>
  <si>
    <t>8450</t>
  </si>
  <si>
    <t>0120</t>
  </si>
  <si>
    <t>Pilha alcalina AAA 1,5V cartela com 2 unidades (pilha palito). Similar a Rayovac.</t>
  </si>
  <si>
    <t>11711</t>
  </si>
  <si>
    <t>8452</t>
  </si>
  <si>
    <t>0121</t>
  </si>
  <si>
    <t>Pilha alcalina C Média cartela com 2 unidades  1,5V. Similar a Rayovac.</t>
  </si>
  <si>
    <t>11712</t>
  </si>
  <si>
    <t>8451</t>
  </si>
  <si>
    <t>0122</t>
  </si>
  <si>
    <t>Pilha tipo moeda 3v CR 2032 medidas 20x 3,2mm similar a Panasonic.</t>
  </si>
  <si>
    <t>11713</t>
  </si>
  <si>
    <t>1611</t>
  </si>
  <si>
    <t>0123</t>
  </si>
  <si>
    <t>Pincel ., N  20 PARA PINTURA</t>
  </si>
  <si>
    <t>11714</t>
  </si>
  <si>
    <t>1610</t>
  </si>
  <si>
    <t>0124</t>
  </si>
  <si>
    <t>Pincel Anatômico, ponta de feltro, tinta a base de álcool. Espessura da escrita 2.0mm 4,5mm e 8.0mm. Similar a Pilot. Cores variadas.</t>
  </si>
  <si>
    <t>11715</t>
  </si>
  <si>
    <t>8716</t>
  </si>
  <si>
    <t>0125</t>
  </si>
  <si>
    <t>Pincel atômico 1100p Escrita grossa Recarregável Tinta a base de álcool: PINCEL AT MARC. PERMANENTE J-2104 PILOT COLOR 850 JR.</t>
  </si>
  <si>
    <t>11716</t>
  </si>
  <si>
    <t>14627</t>
  </si>
  <si>
    <t>0126</t>
  </si>
  <si>
    <t xml:space="preserve">PINCEL MARCADOR CD E DVD PERMANENTE 2,0MM: 
</t>
  </si>
  <si>
    <t>11717</t>
  </si>
  <si>
    <t>14673</t>
  </si>
  <si>
    <t>0127</t>
  </si>
  <si>
    <t xml:space="preserve">PINCEL PARA PINTURA; COM PELO SINTETICO, COM VIROLA METALICA; COM CABO LONGO DE MADEIRA; NO FORMATO CHATO; NUMERO.08;: 
</t>
  </si>
  <si>
    <t>11718</t>
  </si>
  <si>
    <t>13059</t>
  </si>
  <si>
    <t>0128</t>
  </si>
  <si>
    <t>PINCEL PARA QUADRO BRANCO: - Especial para quadro branco.
- Ponta macia para não danificar o quadro.
- Apaga facilmente.
- Ponta de poliéster 6.0 mm.
- Espessura de escrita 2.3 mm.
- Tinta especial.
- Refil e ponta substituíveis.
CORES DIVERSAS
CAIXA COM 12 UNIDADES</t>
  </si>
  <si>
    <t>11719</t>
  </si>
  <si>
    <t>3290</t>
  </si>
  <si>
    <t>0129</t>
  </si>
  <si>
    <t>PISTOLA PARA APLICAR COLA 40 W BIVOLTAGEM 110V/220V (PEQUENA). Utiliza bastão de cola de 7 mm.: Pistola Aplicadora de Silicone - Cola Quente 80 Watts
Aplicação Rápida, Segura e Versátil
80 Watts de Potência
Uso profissional
Botão Liga/Desliga
Suporte de Apoio Retrátil
Resistência de PTC
Diâmetro do bastão de cola: 7mm
Tensão de operação: 110 à 240 V</t>
  </si>
  <si>
    <t>11720</t>
  </si>
  <si>
    <t>13068</t>
  </si>
  <si>
    <t>0130</t>
  </si>
  <si>
    <t>PISTOLA PARA APLICAR COLA QUENTE - BASTAO GROSSO: Pistola Aplicadora de Silicone - Cola Quente 80 Watts
Aplicação Rápida, Segura e Versátil
80 Watts de Potência
Uso profissional
Botão Liga/Desliga
Suporte de Apoio Retrátil
Resistência de PTC
Diâmetro do bastão de cola: 11 à 12 mm
Tensão de operação: 110 à 240 V</t>
  </si>
  <si>
    <t>11721</t>
  </si>
  <si>
    <t>13049</t>
  </si>
  <si>
    <t>0131</t>
  </si>
  <si>
    <t>PLACA DE E.V.A COM BRILHO, PACOTE COM CORES VARIADAS.: Placa Em Eva Com Gliter 60X40Cm  2Mm. Pct.C/05</t>
  </si>
  <si>
    <t>11722</t>
  </si>
  <si>
    <t>8536</t>
  </si>
  <si>
    <t>0132</t>
  </si>
  <si>
    <t>Placa de EVA lisa, tamanho 40x60cm espesura 2mm. Cores diversas.</t>
  </si>
  <si>
    <t>11723</t>
  </si>
  <si>
    <t>11177</t>
  </si>
  <si>
    <t>0133</t>
  </si>
  <si>
    <t>Porta Chave em madeira para 20 chaves.</t>
  </si>
  <si>
    <t>11724</t>
  </si>
  <si>
    <t>8527</t>
  </si>
  <si>
    <t>0134</t>
  </si>
  <si>
    <t>Prancheta em MDF 113.0 oficio C/Prendedor Metal  Similar a Acrimed.: Prancheta em Mdf C/Prendedor Metal 113.0 oficio. Similar a Acrimed.</t>
  </si>
  <si>
    <t>11725</t>
  </si>
  <si>
    <t>13069</t>
  </si>
  <si>
    <t>0135</t>
  </si>
  <si>
    <t>REFIL BASTAO COLA QUENTE GROSSO: BASTÃO DE SILICONE GROSSO 11.3 MM, COLA A BASE DE SILICONE. EMBALAGEM DE 1 KG.</t>
  </si>
  <si>
    <t>11726</t>
  </si>
  <si>
    <t>8537</t>
  </si>
  <si>
    <t>0136</t>
  </si>
  <si>
    <t>Refil bastão cola quente transparente fina 7,5mmx30cm. Pacote com 85 bastões.Peso aproximado 1kg</t>
  </si>
  <si>
    <t>11727</t>
  </si>
  <si>
    <t>3398</t>
  </si>
  <si>
    <t>0137</t>
  </si>
  <si>
    <t>Regua escolar nas dimensões 0,3x3,5x31cm, peso aproximado 20g. Similar a Waleu.</t>
  </si>
  <si>
    <t>11728</t>
  </si>
  <si>
    <t>14671</t>
  </si>
  <si>
    <t>0138</t>
  </si>
  <si>
    <t xml:space="preserve">SACO PLASTICO PARA EMBALAGEM; DE POLIETILENO; MEDINDO (10 X 15)CM; ESPESSURA 0,06 CM EM CADA PAREDE; TRANSPARENTE; PACOTE COM 100 UNIDADES.: 
</t>
  </si>
  <si>
    <t>11729</t>
  </si>
  <si>
    <t>14675</t>
  </si>
  <si>
    <t>0139</t>
  </si>
  <si>
    <t xml:space="preserve">SUPRIMENTOS PARA ARTESANATO PEDAGOGICO; FIBRA SILICONADA; 100% POLIESTER; PARA ENCHIMENTOS PRODUTOS DIVERSOS;: 
</t>
  </si>
  <si>
    <t>KG</t>
  </si>
  <si>
    <t>11730</t>
  </si>
  <si>
    <t>14666</t>
  </si>
  <si>
    <t>0141</t>
  </si>
  <si>
    <t xml:space="preserve">TECIDO; TIPO FELTRO; NAO TECIDO; 100% POLIESTER; GRAMATURA APROXIMADA DE 190G/M2; 1,40M DE LARGURA; CORES VARIADAS.: 
</t>
  </si>
  <si>
    <t>METROS</t>
  </si>
  <si>
    <t>11732</t>
  </si>
  <si>
    <t>3892</t>
  </si>
  <si>
    <t>0142</t>
  </si>
  <si>
    <t>Tesoura 8, com 20cm aproximado de comprimento, com lâmina de aço inoxidável, e cabos revestidos de prolipropileno que evitam o deslizamento. Similar a Tramontina.</t>
  </si>
  <si>
    <t>11733</t>
  </si>
  <si>
    <t>3573</t>
  </si>
  <si>
    <t>0143</t>
  </si>
  <si>
    <t>Tesoura escolar, Pequena com ponta arredondada + ou - 13 cm., espessura da lãmina 1,5 mm, cabo em ABS de alto brilho</t>
  </si>
  <si>
    <t>11734</t>
  </si>
  <si>
    <t>3582</t>
  </si>
  <si>
    <t>0144</t>
  </si>
  <si>
    <t>TINTA GUACHE 250 ML, NÃO TÓXICO LAVÁVEL COMPOSIÇÃO POLIMERO VINILICO CARGA MINERAL TENSOATIVOS CONSERVANTES E PIGMENTOS</t>
  </si>
  <si>
    <t>11735</t>
  </si>
  <si>
    <t>8501</t>
  </si>
  <si>
    <t>0145</t>
  </si>
  <si>
    <t>Tinta para carimbo automático auto-entintado,  frasco de 40ml cores diversas</t>
  </si>
  <si>
    <t>11736</t>
  </si>
  <si>
    <t>8677</t>
  </si>
  <si>
    <t>0146</t>
  </si>
  <si>
    <t>TINTAS À BASE DE RESINA ACRÍLICA, NÃO TÓXICAS E SOLÚVEIS EM ÁGUA. PRONTAS PARA USO. SÃO RESISTENTES A LAVAGENS E TODAS AS CORES SÃO MISCÍVEIS ENTRE SI. SUA APLICAÇÃO PODE SER FEITA COM PINCEL OU ESPONJA, E TÊM FIXAÇÃO A FRIO.</t>
  </si>
  <si>
    <t>11737</t>
  </si>
  <si>
    <t>3533</t>
  </si>
  <si>
    <t>0147</t>
  </si>
  <si>
    <t>TNT., cores sortidas.</t>
  </si>
  <si>
    <t>Metro</t>
  </si>
  <si>
    <t>11738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</si>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</sst>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zoomScale="85" zoomScaleNormal="85" zoomScalePageLayoutView="0" workbookViewId="0" topLeftCell="B12">
      <selection activeCell="O13" sqref="O1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34</v>
      </c>
      <c r="E15" s="5">
        <v>100</v>
      </c>
      <c r="F15" s="7">
        <v>0</v>
      </c>
      <c r="G15" s="5">
        <f aca="true" t="shared" si="0" ref="G15:G46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46">SUM(G15:G15)</f>
        <v>0</v>
      </c>
    </row>
    <row r="16" spans="1:11" ht="12.75">
      <c r="A16" s="6" t="s">
        <v>36</v>
      </c>
      <c r="B16" s="6" t="s">
        <v>37</v>
      </c>
      <c r="C16" s="4" t="s">
        <v>38</v>
      </c>
      <c r="D16" s="4" t="s">
        <v>39</v>
      </c>
      <c r="E16" s="5">
        <v>100</v>
      </c>
      <c r="F16" s="7">
        <v>0</v>
      </c>
      <c r="G16" s="5">
        <f t="shared" si="0"/>
        <v>0</v>
      </c>
      <c r="H16" s="9" t="s">
        <v>0</v>
      </c>
      <c r="I16" s="6" t="s">
        <v>40</v>
      </c>
      <c r="J16" s="8" t="s">
        <v>0</v>
      </c>
      <c r="K16" s="5">
        <f t="shared" si="1"/>
        <v>0</v>
      </c>
    </row>
    <row r="17" spans="1:11" ht="25.5">
      <c r="A17" s="6" t="s">
        <v>41</v>
      </c>
      <c r="B17" s="6" t="s">
        <v>42</v>
      </c>
      <c r="C17" s="4" t="s">
        <v>43</v>
      </c>
      <c r="D17" s="4" t="s">
        <v>44</v>
      </c>
      <c r="E17" s="5">
        <v>40</v>
      </c>
      <c r="F17" s="7">
        <v>0</v>
      </c>
      <c r="G17" s="5">
        <f t="shared" si="0"/>
        <v>0</v>
      </c>
      <c r="H17" s="9" t="s">
        <v>0</v>
      </c>
      <c r="I17" s="6" t="s">
        <v>45</v>
      </c>
      <c r="J17" s="8" t="s">
        <v>0</v>
      </c>
      <c r="K17" s="5">
        <f t="shared" si="1"/>
        <v>0</v>
      </c>
    </row>
    <row r="18" spans="1:11" ht="25.5">
      <c r="A18" s="6" t="s">
        <v>46</v>
      </c>
      <c r="B18" s="6" t="s">
        <v>47</v>
      </c>
      <c r="C18" s="4" t="s">
        <v>48</v>
      </c>
      <c r="D18" s="4" t="s">
        <v>44</v>
      </c>
      <c r="E18" s="5">
        <v>25</v>
      </c>
      <c r="F18" s="7">
        <v>0</v>
      </c>
      <c r="G18" s="5">
        <f t="shared" si="0"/>
        <v>0</v>
      </c>
      <c r="H18" s="9" t="s">
        <v>0</v>
      </c>
      <c r="I18" s="6" t="s">
        <v>49</v>
      </c>
      <c r="J18" s="8" t="s">
        <v>0</v>
      </c>
      <c r="K18" s="5">
        <f t="shared" si="1"/>
        <v>0</v>
      </c>
    </row>
    <row r="19" spans="1:11" ht="25.5">
      <c r="A19" s="6" t="s">
        <v>50</v>
      </c>
      <c r="B19" s="6" t="s">
        <v>51</v>
      </c>
      <c r="C19" s="4" t="s">
        <v>52</v>
      </c>
      <c r="D19" s="4" t="s">
        <v>44</v>
      </c>
      <c r="E19" s="5">
        <v>25</v>
      </c>
      <c r="F19" s="7">
        <v>0</v>
      </c>
      <c r="G19" s="5">
        <f t="shared" si="0"/>
        <v>0</v>
      </c>
      <c r="H19" s="9" t="s">
        <v>0</v>
      </c>
      <c r="I19" s="6" t="s">
        <v>53</v>
      </c>
      <c r="J19" s="8" t="s">
        <v>0</v>
      </c>
      <c r="K19" s="5">
        <f t="shared" si="1"/>
        <v>0</v>
      </c>
    </row>
    <row r="20" spans="1:11" ht="63.75">
      <c r="A20" s="6" t="s">
        <v>54</v>
      </c>
      <c r="B20" s="6" t="s">
        <v>55</v>
      </c>
      <c r="C20" s="4" t="s">
        <v>56</v>
      </c>
      <c r="D20" s="4" t="s">
        <v>57</v>
      </c>
      <c r="E20" s="5">
        <v>6</v>
      </c>
      <c r="F20" s="7">
        <v>0</v>
      </c>
      <c r="G20" s="5">
        <f t="shared" si="0"/>
        <v>0</v>
      </c>
      <c r="H20" s="9" t="s">
        <v>0</v>
      </c>
      <c r="I20" s="6" t="s">
        <v>58</v>
      </c>
      <c r="J20" s="8" t="s">
        <v>0</v>
      </c>
      <c r="K20" s="5">
        <f t="shared" si="1"/>
        <v>0</v>
      </c>
    </row>
    <row r="21" spans="1:11" ht="12.75">
      <c r="A21" s="6" t="s">
        <v>59</v>
      </c>
      <c r="B21" s="6" t="s">
        <v>60</v>
      </c>
      <c r="C21" s="4" t="s">
        <v>61</v>
      </c>
      <c r="D21" s="4" t="s">
        <v>39</v>
      </c>
      <c r="E21" s="5">
        <v>1000</v>
      </c>
      <c r="F21" s="7">
        <v>0</v>
      </c>
      <c r="G21" s="5">
        <f t="shared" si="0"/>
        <v>0</v>
      </c>
      <c r="H21" s="9" t="s">
        <v>0</v>
      </c>
      <c r="I21" s="6" t="s">
        <v>62</v>
      </c>
      <c r="J21" s="8" t="s">
        <v>0</v>
      </c>
      <c r="K21" s="5">
        <f t="shared" si="1"/>
        <v>0</v>
      </c>
    </row>
    <row r="22" spans="1:11" ht="12.75">
      <c r="A22" s="6" t="s">
        <v>63</v>
      </c>
      <c r="B22" s="6" t="s">
        <v>64</v>
      </c>
      <c r="C22" s="4" t="s">
        <v>65</v>
      </c>
      <c r="D22" s="4" t="s">
        <v>66</v>
      </c>
      <c r="E22" s="5">
        <v>50</v>
      </c>
      <c r="F22" s="7">
        <v>0</v>
      </c>
      <c r="G22" s="5">
        <f t="shared" si="0"/>
        <v>0</v>
      </c>
      <c r="H22" s="9" t="s">
        <v>0</v>
      </c>
      <c r="I22" s="6" t="s">
        <v>67</v>
      </c>
      <c r="J22" s="8" t="s">
        <v>0</v>
      </c>
      <c r="K22" s="5">
        <f t="shared" si="1"/>
        <v>0</v>
      </c>
    </row>
    <row r="23" spans="1:11" ht="12.75">
      <c r="A23" s="6" t="s">
        <v>68</v>
      </c>
      <c r="B23" s="6" t="s">
        <v>69</v>
      </c>
      <c r="C23" s="4" t="s">
        <v>70</v>
      </c>
      <c r="D23" s="4" t="s">
        <v>66</v>
      </c>
      <c r="E23" s="5">
        <v>50</v>
      </c>
      <c r="F23" s="7">
        <v>0</v>
      </c>
      <c r="G23" s="5">
        <f t="shared" si="0"/>
        <v>0</v>
      </c>
      <c r="H23" s="9" t="s">
        <v>0</v>
      </c>
      <c r="I23" s="6" t="s">
        <v>71</v>
      </c>
      <c r="J23" s="8" t="s">
        <v>0</v>
      </c>
      <c r="K23" s="5">
        <f t="shared" si="1"/>
        <v>0</v>
      </c>
    </row>
    <row r="24" spans="1:11" ht="12.75">
      <c r="A24" s="6" t="s">
        <v>72</v>
      </c>
      <c r="B24" s="6" t="s">
        <v>73</v>
      </c>
      <c r="C24" s="4" t="s">
        <v>74</v>
      </c>
      <c r="D24" s="4" t="s">
        <v>66</v>
      </c>
      <c r="E24" s="5">
        <v>50</v>
      </c>
      <c r="F24" s="7">
        <v>0</v>
      </c>
      <c r="G24" s="5">
        <f t="shared" si="0"/>
        <v>0</v>
      </c>
      <c r="H24" s="9" t="s">
        <v>0</v>
      </c>
      <c r="I24" s="6" t="s">
        <v>75</v>
      </c>
      <c r="J24" s="8" t="s">
        <v>0</v>
      </c>
      <c r="K24" s="5">
        <f t="shared" si="1"/>
        <v>0</v>
      </c>
    </row>
    <row r="25" spans="1:11" ht="12.75">
      <c r="A25" s="6" t="s">
        <v>76</v>
      </c>
      <c r="B25" s="6" t="s">
        <v>77</v>
      </c>
      <c r="C25" s="4" t="s">
        <v>78</v>
      </c>
      <c r="D25" s="4" t="s">
        <v>66</v>
      </c>
      <c r="E25" s="5">
        <v>50</v>
      </c>
      <c r="F25" s="7">
        <v>0</v>
      </c>
      <c r="G25" s="5">
        <f t="shared" si="0"/>
        <v>0</v>
      </c>
      <c r="H25" s="9" t="s">
        <v>0</v>
      </c>
      <c r="I25" s="6" t="s">
        <v>79</v>
      </c>
      <c r="J25" s="8" t="s">
        <v>0</v>
      </c>
      <c r="K25" s="5">
        <f t="shared" si="1"/>
        <v>0</v>
      </c>
    </row>
    <row r="26" spans="1:11" ht="51">
      <c r="A26" s="6" t="s">
        <v>80</v>
      </c>
      <c r="B26" s="6" t="s">
        <v>81</v>
      </c>
      <c r="C26" s="4" t="s">
        <v>82</v>
      </c>
      <c r="D26" s="4" t="s">
        <v>83</v>
      </c>
      <c r="E26" s="5">
        <v>20</v>
      </c>
      <c r="F26" s="7">
        <v>0</v>
      </c>
      <c r="G26" s="5">
        <f t="shared" si="0"/>
        <v>0</v>
      </c>
      <c r="H26" s="9" t="s">
        <v>0</v>
      </c>
      <c r="I26" s="6" t="s">
        <v>84</v>
      </c>
      <c r="J26" s="8" t="s">
        <v>0</v>
      </c>
      <c r="K26" s="5">
        <f t="shared" si="1"/>
        <v>0</v>
      </c>
    </row>
    <row r="27" spans="1:11" ht="38.25">
      <c r="A27" s="6" t="s">
        <v>85</v>
      </c>
      <c r="B27" s="6" t="s">
        <v>86</v>
      </c>
      <c r="C27" s="4" t="s">
        <v>87</v>
      </c>
      <c r="D27" s="4" t="s">
        <v>34</v>
      </c>
      <c r="E27" s="5">
        <v>50</v>
      </c>
      <c r="F27" s="7">
        <v>0</v>
      </c>
      <c r="G27" s="5">
        <f t="shared" si="0"/>
        <v>0</v>
      </c>
      <c r="H27" s="9" t="s">
        <v>0</v>
      </c>
      <c r="I27" s="6" t="s">
        <v>88</v>
      </c>
      <c r="J27" s="8" t="s">
        <v>0</v>
      </c>
      <c r="K27" s="5">
        <f t="shared" si="1"/>
        <v>0</v>
      </c>
    </row>
    <row r="28" spans="1:11" ht="38.25">
      <c r="A28" s="6" t="s">
        <v>89</v>
      </c>
      <c r="B28" s="6" t="s">
        <v>90</v>
      </c>
      <c r="C28" s="4" t="s">
        <v>91</v>
      </c>
      <c r="D28" s="4" t="s">
        <v>34</v>
      </c>
      <c r="E28" s="5">
        <v>50</v>
      </c>
      <c r="F28" s="7">
        <v>0</v>
      </c>
      <c r="G28" s="5">
        <f t="shared" si="0"/>
        <v>0</v>
      </c>
      <c r="H28" s="9" t="s">
        <v>0</v>
      </c>
      <c r="I28" s="6" t="s">
        <v>92</v>
      </c>
      <c r="J28" s="8" t="s">
        <v>0</v>
      </c>
      <c r="K28" s="5">
        <f t="shared" si="1"/>
        <v>0</v>
      </c>
    </row>
    <row r="29" spans="1:11" ht="51">
      <c r="A29" s="6" t="s">
        <v>93</v>
      </c>
      <c r="B29" s="6" t="s">
        <v>94</v>
      </c>
      <c r="C29" s="4" t="s">
        <v>95</v>
      </c>
      <c r="D29" s="4" t="s">
        <v>34</v>
      </c>
      <c r="E29" s="5">
        <v>6</v>
      </c>
      <c r="F29" s="7">
        <v>0</v>
      </c>
      <c r="G29" s="5">
        <f t="shared" si="0"/>
        <v>0</v>
      </c>
      <c r="H29" s="9" t="s">
        <v>0</v>
      </c>
      <c r="I29" s="6" t="s">
        <v>96</v>
      </c>
      <c r="J29" s="8" t="s">
        <v>0</v>
      </c>
      <c r="K29" s="5">
        <f t="shared" si="1"/>
        <v>0</v>
      </c>
    </row>
    <row r="30" spans="1:11" ht="38.25">
      <c r="A30" s="6" t="s">
        <v>97</v>
      </c>
      <c r="B30" s="6" t="s">
        <v>98</v>
      </c>
      <c r="C30" s="4" t="s">
        <v>99</v>
      </c>
      <c r="D30" s="4" t="s">
        <v>100</v>
      </c>
      <c r="E30" s="5">
        <v>120</v>
      </c>
      <c r="F30" s="7">
        <v>0</v>
      </c>
      <c r="G30" s="5">
        <f t="shared" si="0"/>
        <v>0</v>
      </c>
      <c r="H30" s="9" t="s">
        <v>0</v>
      </c>
      <c r="I30" s="6" t="s">
        <v>101</v>
      </c>
      <c r="J30" s="8" t="s">
        <v>0</v>
      </c>
      <c r="K30" s="5">
        <f t="shared" si="1"/>
        <v>0</v>
      </c>
    </row>
    <row r="31" spans="1:11" ht="25.5">
      <c r="A31" s="6" t="s">
        <v>102</v>
      </c>
      <c r="B31" s="6" t="s">
        <v>103</v>
      </c>
      <c r="C31" s="4" t="s">
        <v>104</v>
      </c>
      <c r="D31" s="4" t="s">
        <v>44</v>
      </c>
      <c r="E31" s="5">
        <v>500</v>
      </c>
      <c r="F31" s="7">
        <v>0</v>
      </c>
      <c r="G31" s="5">
        <f t="shared" si="0"/>
        <v>0</v>
      </c>
      <c r="H31" s="9" t="s">
        <v>0</v>
      </c>
      <c r="I31" s="6" t="s">
        <v>105</v>
      </c>
      <c r="J31" s="8" t="s">
        <v>0</v>
      </c>
      <c r="K31" s="5">
        <f t="shared" si="1"/>
        <v>0</v>
      </c>
    </row>
    <row r="32" spans="1:11" ht="38.25">
      <c r="A32" s="6" t="s">
        <v>106</v>
      </c>
      <c r="B32" s="6" t="s">
        <v>107</v>
      </c>
      <c r="C32" s="4" t="s">
        <v>108</v>
      </c>
      <c r="D32" s="4" t="s">
        <v>34</v>
      </c>
      <c r="E32" s="5">
        <v>5000</v>
      </c>
      <c r="F32" s="7">
        <v>0</v>
      </c>
      <c r="G32" s="5">
        <f t="shared" si="0"/>
        <v>0</v>
      </c>
      <c r="H32" s="9" t="s">
        <v>0</v>
      </c>
      <c r="I32" s="6" t="s">
        <v>109</v>
      </c>
      <c r="J32" s="8" t="s">
        <v>0</v>
      </c>
      <c r="K32" s="5">
        <f t="shared" si="1"/>
        <v>0</v>
      </c>
    </row>
    <row r="33" spans="1:11" ht="25.5">
      <c r="A33" s="6" t="s">
        <v>110</v>
      </c>
      <c r="B33" s="6" t="s">
        <v>111</v>
      </c>
      <c r="C33" s="4" t="s">
        <v>112</v>
      </c>
      <c r="D33" s="4" t="s">
        <v>100</v>
      </c>
      <c r="E33" s="5">
        <v>20</v>
      </c>
      <c r="F33" s="7">
        <v>0</v>
      </c>
      <c r="G33" s="5">
        <f t="shared" si="0"/>
        <v>0</v>
      </c>
      <c r="H33" s="9" t="s">
        <v>0</v>
      </c>
      <c r="I33" s="6" t="s">
        <v>113</v>
      </c>
      <c r="J33" s="8" t="s">
        <v>0</v>
      </c>
      <c r="K33" s="5">
        <f t="shared" si="1"/>
        <v>0</v>
      </c>
    </row>
    <row r="34" spans="1:11" ht="25.5">
      <c r="A34" s="6" t="s">
        <v>114</v>
      </c>
      <c r="B34" s="6" t="s">
        <v>115</v>
      </c>
      <c r="C34" s="4" t="s">
        <v>116</v>
      </c>
      <c r="D34" s="4" t="s">
        <v>117</v>
      </c>
      <c r="E34" s="5">
        <v>700</v>
      </c>
      <c r="F34" s="7">
        <v>0</v>
      </c>
      <c r="G34" s="5">
        <f t="shared" si="0"/>
        <v>0</v>
      </c>
      <c r="H34" s="9" t="s">
        <v>0</v>
      </c>
      <c r="I34" s="6" t="s">
        <v>118</v>
      </c>
      <c r="J34" s="8" t="s">
        <v>0</v>
      </c>
      <c r="K34" s="5">
        <f t="shared" si="1"/>
        <v>0</v>
      </c>
    </row>
    <row r="35" spans="1:11" ht="25.5">
      <c r="A35" s="6" t="s">
        <v>119</v>
      </c>
      <c r="B35" s="6" t="s">
        <v>120</v>
      </c>
      <c r="C35" s="4" t="s">
        <v>121</v>
      </c>
      <c r="D35" s="4" t="s">
        <v>44</v>
      </c>
      <c r="E35" s="5">
        <v>250</v>
      </c>
      <c r="F35" s="7">
        <v>0</v>
      </c>
      <c r="G35" s="5">
        <f t="shared" si="0"/>
        <v>0</v>
      </c>
      <c r="H35" s="9" t="s">
        <v>0</v>
      </c>
      <c r="I35" s="6" t="s">
        <v>122</v>
      </c>
      <c r="J35" s="8" t="s">
        <v>0</v>
      </c>
      <c r="K35" s="5">
        <f t="shared" si="1"/>
        <v>0</v>
      </c>
    </row>
    <row r="36" spans="1:11" ht="25.5">
      <c r="A36" s="6" t="s">
        <v>123</v>
      </c>
      <c r="B36" s="6" t="s">
        <v>124</v>
      </c>
      <c r="C36" s="4" t="s">
        <v>125</v>
      </c>
      <c r="D36" s="4" t="s">
        <v>44</v>
      </c>
      <c r="E36" s="5">
        <v>50</v>
      </c>
      <c r="F36" s="7">
        <v>0</v>
      </c>
      <c r="G36" s="5">
        <f t="shared" si="0"/>
        <v>0</v>
      </c>
      <c r="H36" s="9" t="s">
        <v>0</v>
      </c>
      <c r="I36" s="6" t="s">
        <v>126</v>
      </c>
      <c r="J36" s="8" t="s">
        <v>0</v>
      </c>
      <c r="K36" s="5">
        <f t="shared" si="1"/>
        <v>0</v>
      </c>
    </row>
    <row r="37" spans="1:11" ht="38.25">
      <c r="A37" s="6" t="s">
        <v>127</v>
      </c>
      <c r="B37" s="6" t="s">
        <v>128</v>
      </c>
      <c r="C37" s="4" t="s">
        <v>129</v>
      </c>
      <c r="D37" s="4" t="s">
        <v>100</v>
      </c>
      <c r="E37" s="5">
        <v>15</v>
      </c>
      <c r="F37" s="7">
        <v>0</v>
      </c>
      <c r="G37" s="5">
        <f t="shared" si="0"/>
        <v>0</v>
      </c>
      <c r="H37" s="9" t="s">
        <v>0</v>
      </c>
      <c r="I37" s="6" t="s">
        <v>130</v>
      </c>
      <c r="J37" s="8" t="s">
        <v>0</v>
      </c>
      <c r="K37" s="5">
        <f t="shared" si="1"/>
        <v>0</v>
      </c>
    </row>
    <row r="38" spans="1:11" ht="25.5">
      <c r="A38" s="6" t="s">
        <v>131</v>
      </c>
      <c r="B38" s="6" t="s">
        <v>132</v>
      </c>
      <c r="C38" s="4" t="s">
        <v>133</v>
      </c>
      <c r="D38" s="4" t="s">
        <v>134</v>
      </c>
      <c r="E38" s="5">
        <v>15</v>
      </c>
      <c r="F38" s="7">
        <v>0</v>
      </c>
      <c r="G38" s="5">
        <f t="shared" si="0"/>
        <v>0</v>
      </c>
      <c r="H38" s="9" t="s">
        <v>0</v>
      </c>
      <c r="I38" s="6" t="s">
        <v>135</v>
      </c>
      <c r="J38" s="8" t="s">
        <v>0</v>
      </c>
      <c r="K38" s="5">
        <f t="shared" si="1"/>
        <v>0</v>
      </c>
    </row>
    <row r="39" spans="1:11" ht="25.5">
      <c r="A39" s="6" t="s">
        <v>136</v>
      </c>
      <c r="B39" s="6" t="s">
        <v>137</v>
      </c>
      <c r="C39" s="4" t="s">
        <v>138</v>
      </c>
      <c r="D39" s="4" t="s">
        <v>134</v>
      </c>
      <c r="E39" s="5">
        <v>170</v>
      </c>
      <c r="F39" s="7">
        <v>0</v>
      </c>
      <c r="G39" s="5">
        <f t="shared" si="0"/>
        <v>0</v>
      </c>
      <c r="H39" s="9" t="s">
        <v>0</v>
      </c>
      <c r="I39" s="6" t="s">
        <v>139</v>
      </c>
      <c r="J39" s="8" t="s">
        <v>0</v>
      </c>
      <c r="K39" s="5">
        <f t="shared" si="1"/>
        <v>0</v>
      </c>
    </row>
    <row r="40" spans="1:11" ht="51">
      <c r="A40" s="6" t="s">
        <v>140</v>
      </c>
      <c r="B40" s="6" t="s">
        <v>141</v>
      </c>
      <c r="C40" s="4" t="s">
        <v>142</v>
      </c>
      <c r="D40" s="4" t="s">
        <v>100</v>
      </c>
      <c r="E40" s="5">
        <v>35</v>
      </c>
      <c r="F40" s="7">
        <v>0</v>
      </c>
      <c r="G40" s="5">
        <f t="shared" si="0"/>
        <v>0</v>
      </c>
      <c r="H40" s="9" t="s">
        <v>0</v>
      </c>
      <c r="I40" s="6" t="s">
        <v>143</v>
      </c>
      <c r="J40" s="8" t="s">
        <v>0</v>
      </c>
      <c r="K40" s="5">
        <f t="shared" si="1"/>
        <v>0</v>
      </c>
    </row>
    <row r="41" spans="1:11" ht="38.25">
      <c r="A41" s="6" t="s">
        <v>144</v>
      </c>
      <c r="B41" s="6" t="s">
        <v>145</v>
      </c>
      <c r="C41" s="4" t="s">
        <v>146</v>
      </c>
      <c r="D41" s="4" t="s">
        <v>147</v>
      </c>
      <c r="E41" s="5">
        <v>6</v>
      </c>
      <c r="F41" s="7">
        <v>0</v>
      </c>
      <c r="G41" s="5">
        <f t="shared" si="0"/>
        <v>0</v>
      </c>
      <c r="H41" s="9" t="s">
        <v>0</v>
      </c>
      <c r="I41" s="6" t="s">
        <v>148</v>
      </c>
      <c r="J41" s="8" t="s">
        <v>0</v>
      </c>
      <c r="K41" s="5">
        <f t="shared" si="1"/>
        <v>0</v>
      </c>
    </row>
    <row r="42" spans="1:11" ht="25.5">
      <c r="A42" s="6" t="s">
        <v>149</v>
      </c>
      <c r="B42" s="6" t="s">
        <v>150</v>
      </c>
      <c r="C42" s="4" t="s">
        <v>151</v>
      </c>
      <c r="D42" s="4" t="s">
        <v>152</v>
      </c>
      <c r="E42" s="5">
        <v>40</v>
      </c>
      <c r="F42" s="7">
        <v>0</v>
      </c>
      <c r="G42" s="5">
        <f t="shared" si="0"/>
        <v>0</v>
      </c>
      <c r="H42" s="9" t="s">
        <v>0</v>
      </c>
      <c r="I42" s="6" t="s">
        <v>153</v>
      </c>
      <c r="J42" s="8" t="s">
        <v>0</v>
      </c>
      <c r="K42" s="5">
        <f t="shared" si="1"/>
        <v>0</v>
      </c>
    </row>
    <row r="43" spans="1:11" ht="63.75">
      <c r="A43" s="6" t="s">
        <v>154</v>
      </c>
      <c r="B43" s="6" t="s">
        <v>155</v>
      </c>
      <c r="C43" s="4" t="s">
        <v>156</v>
      </c>
      <c r="D43" s="4" t="s">
        <v>39</v>
      </c>
      <c r="E43" s="5">
        <v>35</v>
      </c>
      <c r="F43" s="7">
        <v>0</v>
      </c>
      <c r="G43" s="5">
        <f t="shared" si="0"/>
        <v>0</v>
      </c>
      <c r="H43" s="9" t="s">
        <v>0</v>
      </c>
      <c r="I43" s="6" t="s">
        <v>157</v>
      </c>
      <c r="J43" s="8" t="s">
        <v>0</v>
      </c>
      <c r="K43" s="5">
        <f t="shared" si="1"/>
        <v>0</v>
      </c>
    </row>
    <row r="44" spans="1:11" ht="25.5">
      <c r="A44" s="6" t="s">
        <v>158</v>
      </c>
      <c r="B44" s="6" t="s">
        <v>159</v>
      </c>
      <c r="C44" s="4" t="s">
        <v>160</v>
      </c>
      <c r="D44" s="4" t="s">
        <v>44</v>
      </c>
      <c r="E44" s="5">
        <v>1200</v>
      </c>
      <c r="F44" s="7">
        <v>0</v>
      </c>
      <c r="G44" s="5">
        <f t="shared" si="0"/>
        <v>0</v>
      </c>
      <c r="H44" s="9" t="s">
        <v>0</v>
      </c>
      <c r="I44" s="6" t="s">
        <v>161</v>
      </c>
      <c r="J44" s="8" t="s">
        <v>0</v>
      </c>
      <c r="K44" s="5">
        <f t="shared" si="1"/>
        <v>0</v>
      </c>
    </row>
    <row r="45" spans="1:11" ht="51">
      <c r="A45" s="6" t="s">
        <v>162</v>
      </c>
      <c r="B45" s="6" t="s">
        <v>163</v>
      </c>
      <c r="C45" s="4" t="s">
        <v>164</v>
      </c>
      <c r="D45" s="4" t="s">
        <v>44</v>
      </c>
      <c r="E45" s="5">
        <v>200</v>
      </c>
      <c r="F45" s="7">
        <v>0</v>
      </c>
      <c r="G45" s="5">
        <f t="shared" si="0"/>
        <v>0</v>
      </c>
      <c r="H45" s="9" t="s">
        <v>0</v>
      </c>
      <c r="I45" s="6" t="s">
        <v>165</v>
      </c>
      <c r="J45" s="8" t="s">
        <v>0</v>
      </c>
      <c r="K45" s="5">
        <f t="shared" si="1"/>
        <v>0</v>
      </c>
    </row>
    <row r="46" spans="1:11" ht="25.5">
      <c r="A46" s="6" t="s">
        <v>166</v>
      </c>
      <c r="B46" s="6" t="s">
        <v>167</v>
      </c>
      <c r="C46" s="4" t="s">
        <v>168</v>
      </c>
      <c r="D46" s="4" t="s">
        <v>34</v>
      </c>
      <c r="E46" s="5">
        <v>100</v>
      </c>
      <c r="F46" s="7">
        <v>0</v>
      </c>
      <c r="G46" s="5">
        <f t="shared" si="0"/>
        <v>0</v>
      </c>
      <c r="H46" s="9" t="s">
        <v>0</v>
      </c>
      <c r="I46" s="6" t="s">
        <v>169</v>
      </c>
      <c r="J46" s="8" t="s">
        <v>0</v>
      </c>
      <c r="K46" s="5">
        <f t="shared" si="1"/>
        <v>0</v>
      </c>
    </row>
    <row r="47" spans="1:11" ht="25.5">
      <c r="A47" s="6" t="s">
        <v>170</v>
      </c>
      <c r="B47" s="6" t="s">
        <v>171</v>
      </c>
      <c r="C47" s="4" t="s">
        <v>172</v>
      </c>
      <c r="D47" s="4" t="s">
        <v>34</v>
      </c>
      <c r="E47" s="5">
        <v>200</v>
      </c>
      <c r="F47" s="7">
        <v>0</v>
      </c>
      <c r="G47" s="5">
        <f aca="true" t="shared" si="2" ref="G47:G78">ROUND(SUM(E47*F47),2)</f>
        <v>0</v>
      </c>
      <c r="H47" s="9" t="s">
        <v>0</v>
      </c>
      <c r="I47" s="6" t="s">
        <v>173</v>
      </c>
      <c r="J47" s="8" t="s">
        <v>0</v>
      </c>
      <c r="K47" s="5">
        <f aca="true" t="shared" si="3" ref="K47:K78">SUM(G47:G47)</f>
        <v>0</v>
      </c>
    </row>
    <row r="48" spans="1:11" ht="51">
      <c r="A48" s="6" t="s">
        <v>174</v>
      </c>
      <c r="B48" s="6" t="s">
        <v>175</v>
      </c>
      <c r="C48" s="4" t="s">
        <v>176</v>
      </c>
      <c r="D48" s="4" t="s">
        <v>44</v>
      </c>
      <c r="E48" s="5">
        <v>200</v>
      </c>
      <c r="F48" s="7">
        <v>0</v>
      </c>
      <c r="G48" s="5">
        <f t="shared" si="2"/>
        <v>0</v>
      </c>
      <c r="H48" s="9" t="s">
        <v>0</v>
      </c>
      <c r="I48" s="6" t="s">
        <v>177</v>
      </c>
      <c r="J48" s="8" t="s">
        <v>0</v>
      </c>
      <c r="K48" s="5">
        <f t="shared" si="3"/>
        <v>0</v>
      </c>
    </row>
    <row r="49" spans="1:11" ht="12.75">
      <c r="A49" s="6" t="s">
        <v>178</v>
      </c>
      <c r="B49" s="6" t="s">
        <v>179</v>
      </c>
      <c r="C49" s="4" t="s">
        <v>180</v>
      </c>
      <c r="D49" s="4" t="s">
        <v>100</v>
      </c>
      <c r="E49" s="5">
        <v>250</v>
      </c>
      <c r="F49" s="7">
        <v>0</v>
      </c>
      <c r="G49" s="5">
        <f t="shared" si="2"/>
        <v>0</v>
      </c>
      <c r="H49" s="9" t="s">
        <v>0</v>
      </c>
      <c r="I49" s="6" t="s">
        <v>181</v>
      </c>
      <c r="J49" s="8" t="s">
        <v>0</v>
      </c>
      <c r="K49" s="5">
        <f t="shared" si="3"/>
        <v>0</v>
      </c>
    </row>
    <row r="50" spans="1:11" ht="12.75">
      <c r="A50" s="6" t="s">
        <v>182</v>
      </c>
      <c r="B50" s="6" t="s">
        <v>183</v>
      </c>
      <c r="C50" s="4" t="s">
        <v>184</v>
      </c>
      <c r="D50" s="4" t="s">
        <v>100</v>
      </c>
      <c r="E50" s="5">
        <v>250</v>
      </c>
      <c r="F50" s="7">
        <v>0</v>
      </c>
      <c r="G50" s="5">
        <f t="shared" si="2"/>
        <v>0</v>
      </c>
      <c r="H50" s="9" t="s">
        <v>0</v>
      </c>
      <c r="I50" s="6" t="s">
        <v>185</v>
      </c>
      <c r="J50" s="8" t="s">
        <v>0</v>
      </c>
      <c r="K50" s="5">
        <f t="shared" si="3"/>
        <v>0</v>
      </c>
    </row>
    <row r="51" spans="1:11" ht="12.75">
      <c r="A51" s="6" t="s">
        <v>186</v>
      </c>
      <c r="B51" s="6" t="s">
        <v>187</v>
      </c>
      <c r="C51" s="4" t="s">
        <v>188</v>
      </c>
      <c r="D51" s="4" t="s">
        <v>134</v>
      </c>
      <c r="E51" s="5">
        <v>250</v>
      </c>
      <c r="F51" s="7">
        <v>0</v>
      </c>
      <c r="G51" s="5">
        <f t="shared" si="2"/>
        <v>0</v>
      </c>
      <c r="H51" s="9" t="s">
        <v>0</v>
      </c>
      <c r="I51" s="6" t="s">
        <v>189</v>
      </c>
      <c r="J51" s="8" t="s">
        <v>0</v>
      </c>
      <c r="K51" s="5">
        <f t="shared" si="3"/>
        <v>0</v>
      </c>
    </row>
    <row r="52" spans="1:11" ht="12.75">
      <c r="A52" s="6" t="s">
        <v>190</v>
      </c>
      <c r="B52" s="6" t="s">
        <v>191</v>
      </c>
      <c r="C52" s="4" t="s">
        <v>192</v>
      </c>
      <c r="D52" s="4" t="s">
        <v>134</v>
      </c>
      <c r="E52" s="5">
        <v>250</v>
      </c>
      <c r="F52" s="7">
        <v>0</v>
      </c>
      <c r="G52" s="5">
        <f t="shared" si="2"/>
        <v>0</v>
      </c>
      <c r="H52" s="9" t="s">
        <v>0</v>
      </c>
      <c r="I52" s="6" t="s">
        <v>193</v>
      </c>
      <c r="J52" s="8" t="s">
        <v>0</v>
      </c>
      <c r="K52" s="5">
        <f t="shared" si="3"/>
        <v>0</v>
      </c>
    </row>
    <row r="53" spans="1:11" ht="12.75">
      <c r="A53" s="6" t="s">
        <v>194</v>
      </c>
      <c r="B53" s="6" t="s">
        <v>195</v>
      </c>
      <c r="C53" s="4" t="s">
        <v>196</v>
      </c>
      <c r="D53" s="4" t="s">
        <v>134</v>
      </c>
      <c r="E53" s="5">
        <v>250</v>
      </c>
      <c r="F53" s="7">
        <v>0</v>
      </c>
      <c r="G53" s="5">
        <f t="shared" si="2"/>
        <v>0</v>
      </c>
      <c r="H53" s="9" t="s">
        <v>0</v>
      </c>
      <c r="I53" s="6" t="s">
        <v>197</v>
      </c>
      <c r="J53" s="8" t="s">
        <v>0</v>
      </c>
      <c r="K53" s="5">
        <f t="shared" si="3"/>
        <v>0</v>
      </c>
    </row>
    <row r="54" spans="1:11" ht="51">
      <c r="A54" s="6" t="s">
        <v>198</v>
      </c>
      <c r="B54" s="6" t="s">
        <v>199</v>
      </c>
      <c r="C54" s="4" t="s">
        <v>200</v>
      </c>
      <c r="D54" s="4" t="s">
        <v>201</v>
      </c>
      <c r="E54" s="5">
        <v>250</v>
      </c>
      <c r="F54" s="7">
        <v>0</v>
      </c>
      <c r="G54" s="5">
        <f t="shared" si="2"/>
        <v>0</v>
      </c>
      <c r="H54" s="9" t="s">
        <v>0</v>
      </c>
      <c r="I54" s="6" t="s">
        <v>202</v>
      </c>
      <c r="J54" s="8" t="s">
        <v>0</v>
      </c>
      <c r="K54" s="5">
        <f t="shared" si="3"/>
        <v>0</v>
      </c>
    </row>
    <row r="55" spans="1:11" ht="51">
      <c r="A55" s="6" t="s">
        <v>203</v>
      </c>
      <c r="B55" s="6" t="s">
        <v>204</v>
      </c>
      <c r="C55" s="4" t="s">
        <v>205</v>
      </c>
      <c r="D55" s="4" t="s">
        <v>201</v>
      </c>
      <c r="E55" s="5">
        <v>250</v>
      </c>
      <c r="F55" s="7">
        <v>0</v>
      </c>
      <c r="G55" s="5">
        <f t="shared" si="2"/>
        <v>0</v>
      </c>
      <c r="H55" s="9" t="s">
        <v>0</v>
      </c>
      <c r="I55" s="6" t="s">
        <v>206</v>
      </c>
      <c r="J55" s="8" t="s">
        <v>0</v>
      </c>
      <c r="K55" s="5">
        <f t="shared" si="3"/>
        <v>0</v>
      </c>
    </row>
    <row r="56" spans="1:11" ht="63.75">
      <c r="A56" s="6" t="s">
        <v>207</v>
      </c>
      <c r="B56" s="6" t="s">
        <v>208</v>
      </c>
      <c r="C56" s="4" t="s">
        <v>209</v>
      </c>
      <c r="D56" s="4" t="s">
        <v>44</v>
      </c>
      <c r="E56" s="5">
        <v>150</v>
      </c>
      <c r="F56" s="7">
        <v>0</v>
      </c>
      <c r="G56" s="5">
        <f t="shared" si="2"/>
        <v>0</v>
      </c>
      <c r="H56" s="9" t="s">
        <v>0</v>
      </c>
      <c r="I56" s="6" t="s">
        <v>210</v>
      </c>
      <c r="J56" s="8" t="s">
        <v>0</v>
      </c>
      <c r="K56" s="5">
        <f t="shared" si="3"/>
        <v>0</v>
      </c>
    </row>
    <row r="57" spans="1:11" ht="38.25">
      <c r="A57" s="6" t="s">
        <v>211</v>
      </c>
      <c r="B57" s="6" t="s">
        <v>212</v>
      </c>
      <c r="C57" s="4" t="s">
        <v>213</v>
      </c>
      <c r="D57" s="4" t="s">
        <v>44</v>
      </c>
      <c r="E57" s="5">
        <v>2200</v>
      </c>
      <c r="F57" s="7">
        <v>0</v>
      </c>
      <c r="G57" s="5">
        <f t="shared" si="2"/>
        <v>0</v>
      </c>
      <c r="H57" s="9" t="s">
        <v>0</v>
      </c>
      <c r="I57" s="6" t="s">
        <v>214</v>
      </c>
      <c r="J57" s="8" t="s">
        <v>0</v>
      </c>
      <c r="K57" s="5">
        <f t="shared" si="3"/>
        <v>0</v>
      </c>
    </row>
    <row r="58" spans="1:11" ht="25.5">
      <c r="A58" s="6" t="s">
        <v>215</v>
      </c>
      <c r="B58" s="6" t="s">
        <v>216</v>
      </c>
      <c r="C58" s="4" t="s">
        <v>217</v>
      </c>
      <c r="D58" s="4" t="s">
        <v>218</v>
      </c>
      <c r="E58" s="5">
        <v>5200</v>
      </c>
      <c r="F58" s="7">
        <v>0</v>
      </c>
      <c r="G58" s="5">
        <f t="shared" si="2"/>
        <v>0</v>
      </c>
      <c r="H58" s="9" t="s">
        <v>0</v>
      </c>
      <c r="I58" s="6" t="s">
        <v>219</v>
      </c>
      <c r="J58" s="8" t="s">
        <v>0</v>
      </c>
      <c r="K58" s="5">
        <f t="shared" si="3"/>
        <v>0</v>
      </c>
    </row>
    <row r="59" spans="1:11" ht="25.5">
      <c r="A59" s="6" t="s">
        <v>220</v>
      </c>
      <c r="B59" s="6" t="s">
        <v>221</v>
      </c>
      <c r="C59" s="4" t="s">
        <v>222</v>
      </c>
      <c r="D59" s="4" t="s">
        <v>44</v>
      </c>
      <c r="E59" s="5">
        <v>30</v>
      </c>
      <c r="F59" s="7">
        <v>0</v>
      </c>
      <c r="G59" s="5">
        <f t="shared" si="2"/>
        <v>0</v>
      </c>
      <c r="H59" s="9" t="s">
        <v>0</v>
      </c>
      <c r="I59" s="6" t="s">
        <v>223</v>
      </c>
      <c r="J59" s="8" t="s">
        <v>0</v>
      </c>
      <c r="K59" s="5">
        <f t="shared" si="3"/>
        <v>0</v>
      </c>
    </row>
    <row r="60" spans="1:11" ht="38.25">
      <c r="A60" s="6" t="s">
        <v>224</v>
      </c>
      <c r="B60" s="6" t="s">
        <v>225</v>
      </c>
      <c r="C60" s="4" t="s">
        <v>226</v>
      </c>
      <c r="D60" s="4" t="s">
        <v>44</v>
      </c>
      <c r="E60" s="5">
        <v>550</v>
      </c>
      <c r="F60" s="7">
        <v>0</v>
      </c>
      <c r="G60" s="5">
        <f t="shared" si="2"/>
        <v>0</v>
      </c>
      <c r="H60" s="9" t="s">
        <v>0</v>
      </c>
      <c r="I60" s="6" t="s">
        <v>227</v>
      </c>
      <c r="J60" s="8" t="s">
        <v>0</v>
      </c>
      <c r="K60" s="5">
        <f t="shared" si="3"/>
        <v>0</v>
      </c>
    </row>
    <row r="61" spans="1:11" ht="25.5">
      <c r="A61" s="6" t="s">
        <v>228</v>
      </c>
      <c r="B61" s="6" t="s">
        <v>229</v>
      </c>
      <c r="C61" s="4" t="s">
        <v>230</v>
      </c>
      <c r="D61" s="4" t="s">
        <v>57</v>
      </c>
      <c r="E61" s="5">
        <v>150</v>
      </c>
      <c r="F61" s="7">
        <v>0</v>
      </c>
      <c r="G61" s="5">
        <f t="shared" si="2"/>
        <v>0</v>
      </c>
      <c r="H61" s="9" t="s">
        <v>0</v>
      </c>
      <c r="I61" s="6" t="s">
        <v>231</v>
      </c>
      <c r="J61" s="8" t="s">
        <v>0</v>
      </c>
      <c r="K61" s="5">
        <f t="shared" si="3"/>
        <v>0</v>
      </c>
    </row>
    <row r="62" spans="1:11" ht="25.5">
      <c r="A62" s="6" t="s">
        <v>232</v>
      </c>
      <c r="B62" s="6" t="s">
        <v>233</v>
      </c>
      <c r="C62" s="4" t="s">
        <v>234</v>
      </c>
      <c r="D62" s="4" t="s">
        <v>100</v>
      </c>
      <c r="E62" s="5">
        <v>50</v>
      </c>
      <c r="F62" s="7">
        <v>0</v>
      </c>
      <c r="G62" s="5">
        <f t="shared" si="2"/>
        <v>0</v>
      </c>
      <c r="H62" s="9" t="s">
        <v>0</v>
      </c>
      <c r="I62" s="6" t="s">
        <v>235</v>
      </c>
      <c r="J62" s="8" t="s">
        <v>0</v>
      </c>
      <c r="K62" s="5">
        <f t="shared" si="3"/>
        <v>0</v>
      </c>
    </row>
    <row r="63" spans="1:11" ht="51">
      <c r="A63" s="6" t="s">
        <v>236</v>
      </c>
      <c r="B63" s="6" t="s">
        <v>237</v>
      </c>
      <c r="C63" s="4" t="s">
        <v>238</v>
      </c>
      <c r="D63" s="4" t="s">
        <v>117</v>
      </c>
      <c r="E63" s="5">
        <v>100</v>
      </c>
      <c r="F63" s="7">
        <v>0</v>
      </c>
      <c r="G63" s="5">
        <f t="shared" si="2"/>
        <v>0</v>
      </c>
      <c r="H63" s="9" t="s">
        <v>0</v>
      </c>
      <c r="I63" s="6" t="s">
        <v>239</v>
      </c>
      <c r="J63" s="8" t="s">
        <v>0</v>
      </c>
      <c r="K63" s="5">
        <f t="shared" si="3"/>
        <v>0</v>
      </c>
    </row>
    <row r="64" spans="1:11" ht="51">
      <c r="A64" s="6" t="s">
        <v>240</v>
      </c>
      <c r="B64" s="6" t="s">
        <v>241</v>
      </c>
      <c r="C64" s="4" t="s">
        <v>242</v>
      </c>
      <c r="D64" s="4" t="s">
        <v>44</v>
      </c>
      <c r="E64" s="5">
        <v>100</v>
      </c>
      <c r="F64" s="7">
        <v>0</v>
      </c>
      <c r="G64" s="5">
        <f t="shared" si="2"/>
        <v>0</v>
      </c>
      <c r="H64" s="9" t="s">
        <v>0</v>
      </c>
      <c r="I64" s="6" t="s">
        <v>243</v>
      </c>
      <c r="J64" s="8" t="s">
        <v>0</v>
      </c>
      <c r="K64" s="5">
        <f t="shared" si="3"/>
        <v>0</v>
      </c>
    </row>
    <row r="65" spans="1:11" ht="25.5">
      <c r="A65" s="6" t="s">
        <v>244</v>
      </c>
      <c r="B65" s="6" t="s">
        <v>245</v>
      </c>
      <c r="C65" s="4" t="s">
        <v>246</v>
      </c>
      <c r="D65" s="4" t="s">
        <v>57</v>
      </c>
      <c r="E65" s="5">
        <v>150</v>
      </c>
      <c r="F65" s="7">
        <v>0</v>
      </c>
      <c r="G65" s="5">
        <f t="shared" si="2"/>
        <v>0</v>
      </c>
      <c r="H65" s="9" t="s">
        <v>0</v>
      </c>
      <c r="I65" s="6" t="s">
        <v>247</v>
      </c>
      <c r="J65" s="8" t="s">
        <v>0</v>
      </c>
      <c r="K65" s="5">
        <f t="shared" si="3"/>
        <v>0</v>
      </c>
    </row>
    <row r="66" spans="1:11" ht="25.5">
      <c r="A66" s="6" t="s">
        <v>248</v>
      </c>
      <c r="B66" s="6" t="s">
        <v>249</v>
      </c>
      <c r="C66" s="4" t="s">
        <v>250</v>
      </c>
      <c r="D66" s="4" t="s">
        <v>44</v>
      </c>
      <c r="E66" s="5">
        <v>600</v>
      </c>
      <c r="F66" s="7">
        <v>0</v>
      </c>
      <c r="G66" s="5">
        <f t="shared" si="2"/>
        <v>0</v>
      </c>
      <c r="H66" s="9" t="s">
        <v>0</v>
      </c>
      <c r="I66" s="6" t="s">
        <v>251</v>
      </c>
      <c r="J66" s="8" t="s">
        <v>0</v>
      </c>
      <c r="K66" s="5">
        <f t="shared" si="3"/>
        <v>0</v>
      </c>
    </row>
    <row r="67" spans="1:11" ht="63.75">
      <c r="A67" s="6" t="s">
        <v>252</v>
      </c>
      <c r="B67" s="6" t="s">
        <v>253</v>
      </c>
      <c r="C67" s="4" t="s">
        <v>254</v>
      </c>
      <c r="D67" s="4" t="s">
        <v>57</v>
      </c>
      <c r="E67" s="5">
        <v>60</v>
      </c>
      <c r="F67" s="7">
        <v>0</v>
      </c>
      <c r="G67" s="5">
        <f t="shared" si="2"/>
        <v>0</v>
      </c>
      <c r="H67" s="9" t="s">
        <v>0</v>
      </c>
      <c r="I67" s="6" t="s">
        <v>255</v>
      </c>
      <c r="J67" s="8" t="s">
        <v>0</v>
      </c>
      <c r="K67" s="5">
        <f t="shared" si="3"/>
        <v>0</v>
      </c>
    </row>
    <row r="68" spans="1:11" ht="25.5">
      <c r="A68" s="6" t="s">
        <v>256</v>
      </c>
      <c r="B68" s="6" t="s">
        <v>257</v>
      </c>
      <c r="C68" s="4" t="s">
        <v>258</v>
      </c>
      <c r="D68" s="4" t="s">
        <v>100</v>
      </c>
      <c r="E68" s="5">
        <v>1000</v>
      </c>
      <c r="F68" s="7">
        <v>0</v>
      </c>
      <c r="G68" s="5">
        <f t="shared" si="2"/>
        <v>0</v>
      </c>
      <c r="H68" s="9" t="s">
        <v>0</v>
      </c>
      <c r="I68" s="6" t="s">
        <v>259</v>
      </c>
      <c r="J68" s="8" t="s">
        <v>0</v>
      </c>
      <c r="K68" s="5">
        <f t="shared" si="3"/>
        <v>0</v>
      </c>
    </row>
    <row r="69" spans="1:11" ht="38.25">
      <c r="A69" s="6" t="s">
        <v>260</v>
      </c>
      <c r="B69" s="6" t="s">
        <v>261</v>
      </c>
      <c r="C69" s="4" t="s">
        <v>262</v>
      </c>
      <c r="D69" s="4" t="s">
        <v>100</v>
      </c>
      <c r="E69" s="5">
        <v>1000</v>
      </c>
      <c r="F69" s="7">
        <v>0</v>
      </c>
      <c r="G69" s="5">
        <f t="shared" si="2"/>
        <v>0</v>
      </c>
      <c r="H69" s="9" t="s">
        <v>0</v>
      </c>
      <c r="I69" s="6" t="s">
        <v>263</v>
      </c>
      <c r="J69" s="8" t="s">
        <v>0</v>
      </c>
      <c r="K69" s="5">
        <f t="shared" si="3"/>
        <v>0</v>
      </c>
    </row>
    <row r="70" spans="1:11" ht="12.75">
      <c r="A70" s="6" t="s">
        <v>264</v>
      </c>
      <c r="B70" s="6" t="s">
        <v>265</v>
      </c>
      <c r="C70" s="4" t="s">
        <v>266</v>
      </c>
      <c r="D70" s="4" t="s">
        <v>134</v>
      </c>
      <c r="E70" s="5">
        <v>40</v>
      </c>
      <c r="F70" s="7">
        <v>0</v>
      </c>
      <c r="G70" s="5">
        <f t="shared" si="2"/>
        <v>0</v>
      </c>
      <c r="H70" s="9" t="s">
        <v>0</v>
      </c>
      <c r="I70" s="6" t="s">
        <v>267</v>
      </c>
      <c r="J70" s="8" t="s">
        <v>0</v>
      </c>
      <c r="K70" s="5">
        <f t="shared" si="3"/>
        <v>0</v>
      </c>
    </row>
    <row r="71" spans="1:11" ht="12.75">
      <c r="A71" s="6" t="s">
        <v>268</v>
      </c>
      <c r="B71" s="6" t="s">
        <v>269</v>
      </c>
      <c r="C71" s="4" t="s">
        <v>270</v>
      </c>
      <c r="D71" s="4" t="s">
        <v>100</v>
      </c>
      <c r="E71" s="5">
        <v>25</v>
      </c>
      <c r="F71" s="7">
        <v>0</v>
      </c>
      <c r="G71" s="5">
        <f t="shared" si="2"/>
        <v>0</v>
      </c>
      <c r="H71" s="9" t="s">
        <v>0</v>
      </c>
      <c r="I71" s="6" t="s">
        <v>271</v>
      </c>
      <c r="J71" s="8" t="s">
        <v>0</v>
      </c>
      <c r="K71" s="5">
        <f t="shared" si="3"/>
        <v>0</v>
      </c>
    </row>
    <row r="72" spans="1:11" ht="102">
      <c r="A72" s="6" t="s">
        <v>272</v>
      </c>
      <c r="B72" s="6" t="s">
        <v>273</v>
      </c>
      <c r="C72" s="4" t="s">
        <v>274</v>
      </c>
      <c r="D72" s="4" t="s">
        <v>44</v>
      </c>
      <c r="E72" s="5">
        <v>150</v>
      </c>
      <c r="F72" s="7">
        <v>0</v>
      </c>
      <c r="G72" s="5">
        <f t="shared" si="2"/>
        <v>0</v>
      </c>
      <c r="H72" s="9" t="s">
        <v>0</v>
      </c>
      <c r="I72" s="6" t="s">
        <v>275</v>
      </c>
      <c r="J72" s="8" t="s">
        <v>0</v>
      </c>
      <c r="K72" s="5">
        <f t="shared" si="3"/>
        <v>0</v>
      </c>
    </row>
    <row r="73" spans="1:11" ht="25.5">
      <c r="A73" s="6" t="s">
        <v>276</v>
      </c>
      <c r="B73" s="6" t="s">
        <v>277</v>
      </c>
      <c r="C73" s="4" t="s">
        <v>278</v>
      </c>
      <c r="D73" s="4" t="s">
        <v>44</v>
      </c>
      <c r="E73" s="5">
        <v>50</v>
      </c>
      <c r="F73" s="7">
        <v>0</v>
      </c>
      <c r="G73" s="5">
        <f t="shared" si="2"/>
        <v>0</v>
      </c>
      <c r="H73" s="9" t="s">
        <v>0</v>
      </c>
      <c r="I73" s="6" t="s">
        <v>279</v>
      </c>
      <c r="J73" s="8" t="s">
        <v>0</v>
      </c>
      <c r="K73" s="5">
        <f t="shared" si="3"/>
        <v>0</v>
      </c>
    </row>
    <row r="74" spans="1:11" ht="38.25">
      <c r="A74" s="6" t="s">
        <v>280</v>
      </c>
      <c r="B74" s="6" t="s">
        <v>281</v>
      </c>
      <c r="C74" s="4" t="s">
        <v>282</v>
      </c>
      <c r="D74" s="4" t="s">
        <v>34</v>
      </c>
      <c r="E74" s="5">
        <v>50</v>
      </c>
      <c r="F74" s="7">
        <v>0</v>
      </c>
      <c r="G74" s="5">
        <f t="shared" si="2"/>
        <v>0</v>
      </c>
      <c r="H74" s="9" t="s">
        <v>0</v>
      </c>
      <c r="I74" s="6" t="s">
        <v>283</v>
      </c>
      <c r="J74" s="8" t="s">
        <v>0</v>
      </c>
      <c r="K74" s="5">
        <f t="shared" si="3"/>
        <v>0</v>
      </c>
    </row>
    <row r="75" spans="1:11" ht="25.5">
      <c r="A75" s="6" t="s">
        <v>284</v>
      </c>
      <c r="B75" s="6" t="s">
        <v>285</v>
      </c>
      <c r="C75" s="4" t="s">
        <v>286</v>
      </c>
      <c r="D75" s="4" t="s">
        <v>44</v>
      </c>
      <c r="E75" s="5">
        <v>200</v>
      </c>
      <c r="F75" s="7">
        <v>0</v>
      </c>
      <c r="G75" s="5">
        <f t="shared" si="2"/>
        <v>0</v>
      </c>
      <c r="H75" s="9" t="s">
        <v>0</v>
      </c>
      <c r="I75" s="6" t="s">
        <v>287</v>
      </c>
      <c r="J75" s="8" t="s">
        <v>0</v>
      </c>
      <c r="K75" s="5">
        <f t="shared" si="3"/>
        <v>0</v>
      </c>
    </row>
    <row r="76" spans="1:11" ht="12.75">
      <c r="A76" s="6" t="s">
        <v>288</v>
      </c>
      <c r="B76" s="6" t="s">
        <v>289</v>
      </c>
      <c r="C76" s="4" t="s">
        <v>290</v>
      </c>
      <c r="D76" s="4" t="s">
        <v>66</v>
      </c>
      <c r="E76" s="5">
        <v>150</v>
      </c>
      <c r="F76" s="7">
        <v>0</v>
      </c>
      <c r="G76" s="5">
        <f t="shared" si="2"/>
        <v>0</v>
      </c>
      <c r="H76" s="9" t="s">
        <v>0</v>
      </c>
      <c r="I76" s="6" t="s">
        <v>291</v>
      </c>
      <c r="J76" s="8" t="s">
        <v>0</v>
      </c>
      <c r="K76" s="5">
        <f t="shared" si="3"/>
        <v>0</v>
      </c>
    </row>
    <row r="77" spans="1:11" ht="25.5">
      <c r="A77" s="6" t="s">
        <v>292</v>
      </c>
      <c r="B77" s="6" t="s">
        <v>293</v>
      </c>
      <c r="C77" s="4" t="s">
        <v>294</v>
      </c>
      <c r="D77" s="4" t="s">
        <v>44</v>
      </c>
      <c r="E77" s="5">
        <v>700</v>
      </c>
      <c r="F77" s="7">
        <v>0</v>
      </c>
      <c r="G77" s="5">
        <f t="shared" si="2"/>
        <v>0</v>
      </c>
      <c r="H77" s="9" t="s">
        <v>0</v>
      </c>
      <c r="I77" s="6" t="s">
        <v>295</v>
      </c>
      <c r="J77" s="8" t="s">
        <v>0</v>
      </c>
      <c r="K77" s="5">
        <f t="shared" si="3"/>
        <v>0</v>
      </c>
    </row>
    <row r="78" spans="1:11" ht="25.5">
      <c r="A78" s="6" t="s">
        <v>296</v>
      </c>
      <c r="B78" s="6" t="s">
        <v>297</v>
      </c>
      <c r="C78" s="4" t="s">
        <v>298</v>
      </c>
      <c r="D78" s="4" t="s">
        <v>34</v>
      </c>
      <c r="E78" s="5">
        <v>10</v>
      </c>
      <c r="F78" s="7">
        <v>0</v>
      </c>
      <c r="G78" s="5">
        <f t="shared" si="2"/>
        <v>0</v>
      </c>
      <c r="H78" s="9" t="s">
        <v>0</v>
      </c>
      <c r="I78" s="6" t="s">
        <v>299</v>
      </c>
      <c r="J78" s="8" t="s">
        <v>0</v>
      </c>
      <c r="K78" s="5">
        <f t="shared" si="3"/>
        <v>0</v>
      </c>
    </row>
    <row r="79" spans="1:11" ht="25.5">
      <c r="A79" s="6" t="s">
        <v>300</v>
      </c>
      <c r="B79" s="6" t="s">
        <v>301</v>
      </c>
      <c r="C79" s="4" t="s">
        <v>302</v>
      </c>
      <c r="D79" s="4" t="s">
        <v>34</v>
      </c>
      <c r="E79" s="5">
        <v>10</v>
      </c>
      <c r="F79" s="7">
        <v>0</v>
      </c>
      <c r="G79" s="5">
        <f aca="true" t="shared" si="4" ref="G79:G110">ROUND(SUM(E79*F79),2)</f>
        <v>0</v>
      </c>
      <c r="H79" s="9" t="s">
        <v>0</v>
      </c>
      <c r="I79" s="6" t="s">
        <v>303</v>
      </c>
      <c r="J79" s="8" t="s">
        <v>0</v>
      </c>
      <c r="K79" s="5">
        <f aca="true" t="shared" si="5" ref="K79:K110">SUM(G79:G79)</f>
        <v>0</v>
      </c>
    </row>
    <row r="80" spans="1:11" ht="25.5">
      <c r="A80" s="6" t="s">
        <v>304</v>
      </c>
      <c r="B80" s="6" t="s">
        <v>305</v>
      </c>
      <c r="C80" s="4" t="s">
        <v>306</v>
      </c>
      <c r="D80" s="4" t="s">
        <v>34</v>
      </c>
      <c r="E80" s="5">
        <v>50</v>
      </c>
      <c r="F80" s="7">
        <v>0</v>
      </c>
      <c r="G80" s="5">
        <f t="shared" si="4"/>
        <v>0</v>
      </c>
      <c r="H80" s="9" t="s">
        <v>0</v>
      </c>
      <c r="I80" s="6" t="s">
        <v>307</v>
      </c>
      <c r="J80" s="8" t="s">
        <v>0</v>
      </c>
      <c r="K80" s="5">
        <f t="shared" si="5"/>
        <v>0</v>
      </c>
    </row>
    <row r="81" spans="1:11" ht="25.5">
      <c r="A81" s="6" t="s">
        <v>308</v>
      </c>
      <c r="B81" s="6" t="s">
        <v>309</v>
      </c>
      <c r="C81" s="4" t="s">
        <v>310</v>
      </c>
      <c r="D81" s="4" t="s">
        <v>44</v>
      </c>
      <c r="E81" s="5">
        <v>50</v>
      </c>
      <c r="F81" s="7">
        <v>0</v>
      </c>
      <c r="G81" s="5">
        <f t="shared" si="4"/>
        <v>0</v>
      </c>
      <c r="H81" s="9" t="s">
        <v>0</v>
      </c>
      <c r="I81" s="6" t="s">
        <v>311</v>
      </c>
      <c r="J81" s="8" t="s">
        <v>0</v>
      </c>
      <c r="K81" s="5">
        <f t="shared" si="5"/>
        <v>0</v>
      </c>
    </row>
    <row r="82" spans="1:11" ht="51">
      <c r="A82" s="6" t="s">
        <v>312</v>
      </c>
      <c r="B82" s="6" t="s">
        <v>313</v>
      </c>
      <c r="C82" s="4" t="s">
        <v>314</v>
      </c>
      <c r="D82" s="4" t="s">
        <v>100</v>
      </c>
      <c r="E82" s="5">
        <v>10</v>
      </c>
      <c r="F82" s="7">
        <v>0</v>
      </c>
      <c r="G82" s="5">
        <f t="shared" si="4"/>
        <v>0</v>
      </c>
      <c r="H82" s="9" t="s">
        <v>0</v>
      </c>
      <c r="I82" s="6" t="s">
        <v>315</v>
      </c>
      <c r="J82" s="8" t="s">
        <v>0</v>
      </c>
      <c r="K82" s="5">
        <f t="shared" si="5"/>
        <v>0</v>
      </c>
    </row>
    <row r="83" spans="1:11" ht="25.5">
      <c r="A83" s="6" t="s">
        <v>316</v>
      </c>
      <c r="B83" s="6" t="s">
        <v>317</v>
      </c>
      <c r="C83" s="4" t="s">
        <v>318</v>
      </c>
      <c r="D83" s="4" t="s">
        <v>117</v>
      </c>
      <c r="E83" s="5">
        <v>100</v>
      </c>
      <c r="F83" s="7">
        <v>0</v>
      </c>
      <c r="G83" s="5">
        <f t="shared" si="4"/>
        <v>0</v>
      </c>
      <c r="H83" s="9" t="s">
        <v>0</v>
      </c>
      <c r="I83" s="6" t="s">
        <v>319</v>
      </c>
      <c r="J83" s="8" t="s">
        <v>0</v>
      </c>
      <c r="K83" s="5">
        <f t="shared" si="5"/>
        <v>0</v>
      </c>
    </row>
    <row r="84" spans="1:11" ht="12.75">
      <c r="A84" s="6" t="s">
        <v>320</v>
      </c>
      <c r="B84" s="6" t="s">
        <v>321</v>
      </c>
      <c r="C84" s="4" t="s">
        <v>322</v>
      </c>
      <c r="D84" s="4" t="s">
        <v>39</v>
      </c>
      <c r="E84" s="5">
        <v>70</v>
      </c>
      <c r="F84" s="7">
        <v>0</v>
      </c>
      <c r="G84" s="5">
        <f t="shared" si="4"/>
        <v>0</v>
      </c>
      <c r="H84" s="9" t="s">
        <v>0</v>
      </c>
      <c r="I84" s="6" t="s">
        <v>323</v>
      </c>
      <c r="J84" s="8" t="s">
        <v>0</v>
      </c>
      <c r="K84" s="5">
        <f t="shared" si="5"/>
        <v>0</v>
      </c>
    </row>
    <row r="85" spans="1:11" ht="38.25">
      <c r="A85" s="6" t="s">
        <v>324</v>
      </c>
      <c r="B85" s="6" t="s">
        <v>325</v>
      </c>
      <c r="C85" s="4" t="s">
        <v>326</v>
      </c>
      <c r="D85" s="4" t="s">
        <v>34</v>
      </c>
      <c r="E85" s="5">
        <v>300</v>
      </c>
      <c r="F85" s="7">
        <v>0</v>
      </c>
      <c r="G85" s="5">
        <f t="shared" si="4"/>
        <v>0</v>
      </c>
      <c r="H85" s="9" t="s">
        <v>0</v>
      </c>
      <c r="I85" s="6" t="s">
        <v>327</v>
      </c>
      <c r="J85" s="8" t="s">
        <v>0</v>
      </c>
      <c r="K85" s="5">
        <f t="shared" si="5"/>
        <v>0</v>
      </c>
    </row>
    <row r="86" spans="1:11" ht="38.25">
      <c r="A86" s="6" t="s">
        <v>328</v>
      </c>
      <c r="B86" s="6" t="s">
        <v>329</v>
      </c>
      <c r="C86" s="4" t="s">
        <v>330</v>
      </c>
      <c r="D86" s="4" t="s">
        <v>44</v>
      </c>
      <c r="E86" s="5">
        <v>250</v>
      </c>
      <c r="F86" s="7">
        <v>0</v>
      </c>
      <c r="G86" s="5">
        <f t="shared" si="4"/>
        <v>0</v>
      </c>
      <c r="H86" s="9" t="s">
        <v>0</v>
      </c>
      <c r="I86" s="6" t="s">
        <v>331</v>
      </c>
      <c r="J86" s="8" t="s">
        <v>0</v>
      </c>
      <c r="K86" s="5">
        <f t="shared" si="5"/>
        <v>0</v>
      </c>
    </row>
    <row r="87" spans="1:11" ht="51">
      <c r="A87" s="6" t="s">
        <v>332</v>
      </c>
      <c r="B87" s="6" t="s">
        <v>333</v>
      </c>
      <c r="C87" s="4" t="s">
        <v>334</v>
      </c>
      <c r="D87" s="4" t="s">
        <v>100</v>
      </c>
      <c r="E87" s="5">
        <v>500</v>
      </c>
      <c r="F87" s="7">
        <v>0</v>
      </c>
      <c r="G87" s="5">
        <f t="shared" si="4"/>
        <v>0</v>
      </c>
      <c r="H87" s="9" t="s">
        <v>0</v>
      </c>
      <c r="I87" s="6" t="s">
        <v>335</v>
      </c>
      <c r="J87" s="8" t="s">
        <v>0</v>
      </c>
      <c r="K87" s="5">
        <f t="shared" si="5"/>
        <v>0</v>
      </c>
    </row>
    <row r="88" spans="1:11" ht="38.25">
      <c r="A88" s="6" t="s">
        <v>336</v>
      </c>
      <c r="B88" s="6" t="s">
        <v>337</v>
      </c>
      <c r="C88" s="4" t="s">
        <v>338</v>
      </c>
      <c r="D88" s="4" t="s">
        <v>134</v>
      </c>
      <c r="E88" s="5">
        <v>220</v>
      </c>
      <c r="F88" s="7">
        <v>0</v>
      </c>
      <c r="G88" s="5">
        <f t="shared" si="4"/>
        <v>0</v>
      </c>
      <c r="H88" s="9" t="s">
        <v>0</v>
      </c>
      <c r="I88" s="6" t="s">
        <v>339</v>
      </c>
      <c r="J88" s="8" t="s">
        <v>0</v>
      </c>
      <c r="K88" s="5">
        <f t="shared" si="5"/>
        <v>0</v>
      </c>
    </row>
    <row r="89" spans="1:11" ht="25.5">
      <c r="A89" s="6" t="s">
        <v>340</v>
      </c>
      <c r="B89" s="6" t="s">
        <v>341</v>
      </c>
      <c r="C89" s="4" t="s">
        <v>342</v>
      </c>
      <c r="D89" s="4" t="s">
        <v>134</v>
      </c>
      <c r="E89" s="5">
        <v>610</v>
      </c>
      <c r="F89" s="7">
        <v>0</v>
      </c>
      <c r="G89" s="5">
        <f t="shared" si="4"/>
        <v>0</v>
      </c>
      <c r="H89" s="9" t="s">
        <v>0</v>
      </c>
      <c r="I89" s="6" t="s">
        <v>343</v>
      </c>
      <c r="J89" s="8" t="s">
        <v>0</v>
      </c>
      <c r="K89" s="5">
        <f t="shared" si="5"/>
        <v>0</v>
      </c>
    </row>
    <row r="90" spans="1:11" ht="38.25">
      <c r="A90" s="6" t="s">
        <v>344</v>
      </c>
      <c r="B90" s="6" t="s">
        <v>345</v>
      </c>
      <c r="C90" s="4" t="s">
        <v>346</v>
      </c>
      <c r="D90" s="4" t="s">
        <v>100</v>
      </c>
      <c r="E90" s="5">
        <v>3100</v>
      </c>
      <c r="F90" s="7">
        <v>0</v>
      </c>
      <c r="G90" s="5">
        <f t="shared" si="4"/>
        <v>0</v>
      </c>
      <c r="H90" s="9" t="s">
        <v>0</v>
      </c>
      <c r="I90" s="6" t="s">
        <v>347</v>
      </c>
      <c r="J90" s="8" t="s">
        <v>0</v>
      </c>
      <c r="K90" s="5">
        <f t="shared" si="5"/>
        <v>0</v>
      </c>
    </row>
    <row r="91" spans="1:11" ht="25.5">
      <c r="A91" s="6" t="s">
        <v>348</v>
      </c>
      <c r="B91" s="6" t="s">
        <v>349</v>
      </c>
      <c r="C91" s="4" t="s">
        <v>350</v>
      </c>
      <c r="D91" s="4" t="s">
        <v>100</v>
      </c>
      <c r="E91" s="5">
        <v>130</v>
      </c>
      <c r="F91" s="7">
        <v>0</v>
      </c>
      <c r="G91" s="5">
        <f t="shared" si="4"/>
        <v>0</v>
      </c>
      <c r="H91" s="9" t="s">
        <v>0</v>
      </c>
      <c r="I91" s="6" t="s">
        <v>351</v>
      </c>
      <c r="J91" s="8" t="s">
        <v>0</v>
      </c>
      <c r="K91" s="5">
        <f t="shared" si="5"/>
        <v>0</v>
      </c>
    </row>
    <row r="92" spans="1:11" ht="38.25">
      <c r="A92" s="6" t="s">
        <v>352</v>
      </c>
      <c r="B92" s="6" t="s">
        <v>353</v>
      </c>
      <c r="C92" s="4" t="s">
        <v>354</v>
      </c>
      <c r="D92" s="4" t="s">
        <v>44</v>
      </c>
      <c r="E92" s="5">
        <v>130</v>
      </c>
      <c r="F92" s="7">
        <v>0</v>
      </c>
      <c r="G92" s="5">
        <f t="shared" si="4"/>
        <v>0</v>
      </c>
      <c r="H92" s="9" t="s">
        <v>0</v>
      </c>
      <c r="I92" s="6" t="s">
        <v>355</v>
      </c>
      <c r="J92" s="8" t="s">
        <v>0</v>
      </c>
      <c r="K92" s="5">
        <f t="shared" si="5"/>
        <v>0</v>
      </c>
    </row>
    <row r="93" spans="1:11" ht="25.5">
      <c r="A93" s="6" t="s">
        <v>356</v>
      </c>
      <c r="B93" s="6" t="s">
        <v>357</v>
      </c>
      <c r="C93" s="4" t="s">
        <v>358</v>
      </c>
      <c r="D93" s="4" t="s">
        <v>44</v>
      </c>
      <c r="E93" s="5">
        <v>130</v>
      </c>
      <c r="F93" s="7">
        <v>0</v>
      </c>
      <c r="G93" s="5">
        <f t="shared" si="4"/>
        <v>0</v>
      </c>
      <c r="H93" s="9" t="s">
        <v>0</v>
      </c>
      <c r="I93" s="6" t="s">
        <v>359</v>
      </c>
      <c r="J93" s="8" t="s">
        <v>0</v>
      </c>
      <c r="K93" s="5">
        <f t="shared" si="5"/>
        <v>0</v>
      </c>
    </row>
    <row r="94" spans="1:11" ht="38.25">
      <c r="A94" s="6" t="s">
        <v>360</v>
      </c>
      <c r="B94" s="6" t="s">
        <v>361</v>
      </c>
      <c r="C94" s="4" t="s">
        <v>362</v>
      </c>
      <c r="D94" s="4" t="s">
        <v>44</v>
      </c>
      <c r="E94" s="5">
        <v>100</v>
      </c>
      <c r="F94" s="7">
        <v>0</v>
      </c>
      <c r="G94" s="5">
        <f t="shared" si="4"/>
        <v>0</v>
      </c>
      <c r="H94" s="9" t="s">
        <v>0</v>
      </c>
      <c r="I94" s="6" t="s">
        <v>363</v>
      </c>
      <c r="J94" s="8" t="s">
        <v>0</v>
      </c>
      <c r="K94" s="5">
        <f t="shared" si="5"/>
        <v>0</v>
      </c>
    </row>
    <row r="95" spans="1:11" ht="38.25">
      <c r="A95" s="6" t="s">
        <v>364</v>
      </c>
      <c r="B95" s="6" t="s">
        <v>365</v>
      </c>
      <c r="C95" s="4" t="s">
        <v>366</v>
      </c>
      <c r="D95" s="4" t="s">
        <v>117</v>
      </c>
      <c r="E95" s="5">
        <v>30</v>
      </c>
      <c r="F95" s="7">
        <v>0</v>
      </c>
      <c r="G95" s="5">
        <f t="shared" si="4"/>
        <v>0</v>
      </c>
      <c r="H95" s="9" t="s">
        <v>0</v>
      </c>
      <c r="I95" s="6" t="s">
        <v>367</v>
      </c>
      <c r="J95" s="8" t="s">
        <v>0</v>
      </c>
      <c r="K95" s="5">
        <f t="shared" si="5"/>
        <v>0</v>
      </c>
    </row>
    <row r="96" spans="1:11" ht="38.25">
      <c r="A96" s="6" t="s">
        <v>368</v>
      </c>
      <c r="B96" s="6" t="s">
        <v>369</v>
      </c>
      <c r="C96" s="4" t="s">
        <v>370</v>
      </c>
      <c r="D96" s="4" t="s">
        <v>44</v>
      </c>
      <c r="E96" s="5">
        <v>650</v>
      </c>
      <c r="F96" s="7">
        <v>0</v>
      </c>
      <c r="G96" s="5">
        <f t="shared" si="4"/>
        <v>0</v>
      </c>
      <c r="H96" s="9" t="s">
        <v>0</v>
      </c>
      <c r="I96" s="6" t="s">
        <v>371</v>
      </c>
      <c r="J96" s="8" t="s">
        <v>0</v>
      </c>
      <c r="K96" s="5">
        <f t="shared" si="5"/>
        <v>0</v>
      </c>
    </row>
    <row r="97" spans="1:11" ht="51">
      <c r="A97" s="6" t="s">
        <v>372</v>
      </c>
      <c r="B97" s="6" t="s">
        <v>373</v>
      </c>
      <c r="C97" s="4" t="s">
        <v>374</v>
      </c>
      <c r="D97" s="4" t="s">
        <v>100</v>
      </c>
      <c r="E97" s="5">
        <v>3100</v>
      </c>
      <c r="F97" s="7">
        <v>0</v>
      </c>
      <c r="G97" s="5">
        <f t="shared" si="4"/>
        <v>0</v>
      </c>
      <c r="H97" s="9" t="s">
        <v>0</v>
      </c>
      <c r="I97" s="6" t="s">
        <v>375</v>
      </c>
      <c r="J97" s="8" t="s">
        <v>0</v>
      </c>
      <c r="K97" s="5">
        <f t="shared" si="5"/>
        <v>0</v>
      </c>
    </row>
    <row r="98" spans="1:11" ht="102">
      <c r="A98" s="6" t="s">
        <v>376</v>
      </c>
      <c r="B98" s="6" t="s">
        <v>377</v>
      </c>
      <c r="C98" s="4" t="s">
        <v>378</v>
      </c>
      <c r="D98" s="4" t="s">
        <v>34</v>
      </c>
      <c r="E98" s="5">
        <v>50</v>
      </c>
      <c r="F98" s="7">
        <v>0</v>
      </c>
      <c r="G98" s="5">
        <f t="shared" si="4"/>
        <v>0</v>
      </c>
      <c r="H98" s="9" t="s">
        <v>0</v>
      </c>
      <c r="I98" s="6" t="s">
        <v>379</v>
      </c>
      <c r="J98" s="8" t="s">
        <v>0</v>
      </c>
      <c r="K98" s="5">
        <f t="shared" si="5"/>
        <v>0</v>
      </c>
    </row>
    <row r="99" spans="1:11" ht="89.25">
      <c r="A99" s="6" t="s">
        <v>380</v>
      </c>
      <c r="B99" s="6" t="s">
        <v>381</v>
      </c>
      <c r="C99" s="4" t="s">
        <v>382</v>
      </c>
      <c r="D99" s="4" t="s">
        <v>34</v>
      </c>
      <c r="E99" s="5">
        <v>10</v>
      </c>
      <c r="F99" s="7">
        <v>0</v>
      </c>
      <c r="G99" s="5">
        <f t="shared" si="4"/>
        <v>0</v>
      </c>
      <c r="H99" s="9" t="s">
        <v>0</v>
      </c>
      <c r="I99" s="6" t="s">
        <v>383</v>
      </c>
      <c r="J99" s="8" t="s">
        <v>0</v>
      </c>
      <c r="K99" s="5">
        <f t="shared" si="5"/>
        <v>0</v>
      </c>
    </row>
    <row r="100" spans="1:11" ht="63.75">
      <c r="A100" s="6" t="s">
        <v>384</v>
      </c>
      <c r="B100" s="6" t="s">
        <v>385</v>
      </c>
      <c r="C100" s="4" t="s">
        <v>386</v>
      </c>
      <c r="D100" s="4" t="s">
        <v>100</v>
      </c>
      <c r="E100" s="5">
        <v>20</v>
      </c>
      <c r="F100" s="7">
        <v>0</v>
      </c>
      <c r="G100" s="5">
        <f t="shared" si="4"/>
        <v>0</v>
      </c>
      <c r="H100" s="9" t="s">
        <v>0</v>
      </c>
      <c r="I100" s="6" t="s">
        <v>387</v>
      </c>
      <c r="J100" s="8" t="s">
        <v>0</v>
      </c>
      <c r="K100" s="5">
        <f t="shared" si="5"/>
        <v>0</v>
      </c>
    </row>
    <row r="101" spans="1:11" ht="25.5">
      <c r="A101" s="6" t="s">
        <v>388</v>
      </c>
      <c r="B101" s="6" t="s">
        <v>389</v>
      </c>
      <c r="C101" s="4" t="s">
        <v>390</v>
      </c>
      <c r="D101" s="4" t="s">
        <v>39</v>
      </c>
      <c r="E101" s="5">
        <v>30</v>
      </c>
      <c r="F101" s="7">
        <v>0</v>
      </c>
      <c r="G101" s="5">
        <f t="shared" si="4"/>
        <v>0</v>
      </c>
      <c r="H101" s="9" t="s">
        <v>0</v>
      </c>
      <c r="I101" s="6" t="s">
        <v>391</v>
      </c>
      <c r="J101" s="8" t="s">
        <v>0</v>
      </c>
      <c r="K101" s="5">
        <f t="shared" si="5"/>
        <v>0</v>
      </c>
    </row>
    <row r="102" spans="1:11" ht="25.5">
      <c r="A102" s="6" t="s">
        <v>392</v>
      </c>
      <c r="B102" s="6" t="s">
        <v>393</v>
      </c>
      <c r="C102" s="4" t="s">
        <v>394</v>
      </c>
      <c r="D102" s="4" t="s">
        <v>39</v>
      </c>
      <c r="E102" s="5">
        <v>20</v>
      </c>
      <c r="F102" s="7">
        <v>0</v>
      </c>
      <c r="G102" s="5">
        <f t="shared" si="4"/>
        <v>0</v>
      </c>
      <c r="H102" s="9" t="s">
        <v>0</v>
      </c>
      <c r="I102" s="6" t="s">
        <v>395</v>
      </c>
      <c r="J102" s="8" t="s">
        <v>0</v>
      </c>
      <c r="K102" s="5">
        <f t="shared" si="5"/>
        <v>0</v>
      </c>
    </row>
    <row r="103" spans="1:11" ht="76.5">
      <c r="A103" s="6" t="s">
        <v>396</v>
      </c>
      <c r="B103" s="6" t="s">
        <v>397</v>
      </c>
      <c r="C103" s="4" t="s">
        <v>398</v>
      </c>
      <c r="D103" s="4" t="s">
        <v>39</v>
      </c>
      <c r="E103" s="5">
        <v>600</v>
      </c>
      <c r="F103" s="7">
        <v>0</v>
      </c>
      <c r="G103" s="5">
        <f t="shared" si="4"/>
        <v>0</v>
      </c>
      <c r="H103" s="9" t="s">
        <v>0</v>
      </c>
      <c r="I103" s="6" t="s">
        <v>399</v>
      </c>
      <c r="J103" s="8" t="s">
        <v>0</v>
      </c>
      <c r="K103" s="5">
        <f t="shared" si="5"/>
        <v>0</v>
      </c>
    </row>
    <row r="104" spans="1:11" ht="25.5">
      <c r="A104" s="6" t="s">
        <v>400</v>
      </c>
      <c r="B104" s="6" t="s">
        <v>401</v>
      </c>
      <c r="C104" s="4" t="s">
        <v>402</v>
      </c>
      <c r="D104" s="4" t="s">
        <v>34</v>
      </c>
      <c r="E104" s="5">
        <v>2100</v>
      </c>
      <c r="F104" s="7">
        <v>0</v>
      </c>
      <c r="G104" s="5">
        <f t="shared" si="4"/>
        <v>0</v>
      </c>
      <c r="H104" s="9" t="s">
        <v>0</v>
      </c>
      <c r="I104" s="6" t="s">
        <v>403</v>
      </c>
      <c r="J104" s="8" t="s">
        <v>0</v>
      </c>
      <c r="K104" s="5">
        <f t="shared" si="5"/>
        <v>0</v>
      </c>
    </row>
    <row r="105" spans="1:11" ht="25.5">
      <c r="A105" s="6" t="s">
        <v>404</v>
      </c>
      <c r="B105" s="6" t="s">
        <v>405</v>
      </c>
      <c r="C105" s="4" t="s">
        <v>406</v>
      </c>
      <c r="D105" s="4" t="s">
        <v>39</v>
      </c>
      <c r="E105" s="5">
        <v>300</v>
      </c>
      <c r="F105" s="7">
        <v>0</v>
      </c>
      <c r="G105" s="5">
        <f t="shared" si="4"/>
        <v>0</v>
      </c>
      <c r="H105" s="9" t="s">
        <v>0</v>
      </c>
      <c r="I105" s="6" t="s">
        <v>407</v>
      </c>
      <c r="J105" s="8" t="s">
        <v>0</v>
      </c>
      <c r="K105" s="5">
        <f t="shared" si="5"/>
        <v>0</v>
      </c>
    </row>
    <row r="106" spans="1:11" ht="12.75">
      <c r="A106" s="6" t="s">
        <v>408</v>
      </c>
      <c r="B106" s="6" t="s">
        <v>409</v>
      </c>
      <c r="C106" s="4" t="s">
        <v>410</v>
      </c>
      <c r="D106" s="4" t="s">
        <v>83</v>
      </c>
      <c r="E106" s="5">
        <v>150</v>
      </c>
      <c r="F106" s="7">
        <v>0</v>
      </c>
      <c r="G106" s="5">
        <f t="shared" si="4"/>
        <v>0</v>
      </c>
      <c r="H106" s="9" t="s">
        <v>0</v>
      </c>
      <c r="I106" s="6" t="s">
        <v>411</v>
      </c>
      <c r="J106" s="8" t="s">
        <v>0</v>
      </c>
      <c r="K106" s="5">
        <f t="shared" si="5"/>
        <v>0</v>
      </c>
    </row>
    <row r="107" spans="1:11" ht="25.5">
      <c r="A107" s="6" t="s">
        <v>412</v>
      </c>
      <c r="B107" s="6" t="s">
        <v>413</v>
      </c>
      <c r="C107" s="4" t="s">
        <v>414</v>
      </c>
      <c r="D107" s="4" t="s">
        <v>44</v>
      </c>
      <c r="E107" s="5">
        <v>1100</v>
      </c>
      <c r="F107" s="7">
        <v>0</v>
      </c>
      <c r="G107" s="5">
        <f t="shared" si="4"/>
        <v>0</v>
      </c>
      <c r="H107" s="9" t="s">
        <v>0</v>
      </c>
      <c r="I107" s="6" t="s">
        <v>415</v>
      </c>
      <c r="J107" s="8" t="s">
        <v>0</v>
      </c>
      <c r="K107" s="5">
        <f t="shared" si="5"/>
        <v>0</v>
      </c>
    </row>
    <row r="108" spans="1:11" ht="38.25">
      <c r="A108" s="6" t="s">
        <v>416</v>
      </c>
      <c r="B108" s="6" t="s">
        <v>417</v>
      </c>
      <c r="C108" s="4" t="s">
        <v>418</v>
      </c>
      <c r="D108" s="4" t="s">
        <v>419</v>
      </c>
      <c r="E108" s="5">
        <v>210</v>
      </c>
      <c r="F108" s="7">
        <v>0</v>
      </c>
      <c r="G108" s="5">
        <f t="shared" si="4"/>
        <v>0</v>
      </c>
      <c r="H108" s="9" t="s">
        <v>0</v>
      </c>
      <c r="I108" s="6" t="s">
        <v>420</v>
      </c>
      <c r="J108" s="8" t="s">
        <v>0</v>
      </c>
      <c r="K108" s="5">
        <f t="shared" si="5"/>
        <v>0</v>
      </c>
    </row>
    <row r="109" spans="1:11" ht="25.5">
      <c r="A109" s="6" t="s">
        <v>421</v>
      </c>
      <c r="B109" s="6" t="s">
        <v>422</v>
      </c>
      <c r="C109" s="4" t="s">
        <v>423</v>
      </c>
      <c r="D109" s="4" t="s">
        <v>44</v>
      </c>
      <c r="E109" s="5">
        <v>200</v>
      </c>
      <c r="F109" s="7">
        <v>0</v>
      </c>
      <c r="G109" s="5">
        <f t="shared" si="4"/>
        <v>0</v>
      </c>
      <c r="H109" s="9" t="s">
        <v>0</v>
      </c>
      <c r="I109" s="6" t="s">
        <v>424</v>
      </c>
      <c r="J109" s="8" t="s">
        <v>0</v>
      </c>
      <c r="K109" s="5">
        <f t="shared" si="5"/>
        <v>0</v>
      </c>
    </row>
    <row r="110" spans="1:11" ht="12.75">
      <c r="A110" s="6" t="s">
        <v>425</v>
      </c>
      <c r="B110" s="6" t="s">
        <v>426</v>
      </c>
      <c r="C110" s="4" t="s">
        <v>427</v>
      </c>
      <c r="D110" s="4" t="s">
        <v>39</v>
      </c>
      <c r="E110" s="5">
        <v>200</v>
      </c>
      <c r="F110" s="7">
        <v>0</v>
      </c>
      <c r="G110" s="5">
        <f t="shared" si="4"/>
        <v>0</v>
      </c>
      <c r="H110" s="9" t="s">
        <v>0</v>
      </c>
      <c r="I110" s="6" t="s">
        <v>428</v>
      </c>
      <c r="J110" s="8" t="s">
        <v>0</v>
      </c>
      <c r="K110" s="5">
        <f t="shared" si="5"/>
        <v>0</v>
      </c>
    </row>
    <row r="111" spans="1:11" ht="25.5">
      <c r="A111" s="6" t="s">
        <v>429</v>
      </c>
      <c r="B111" s="6" t="s">
        <v>430</v>
      </c>
      <c r="C111" s="4" t="s">
        <v>431</v>
      </c>
      <c r="D111" s="4" t="s">
        <v>39</v>
      </c>
      <c r="E111" s="5">
        <v>300</v>
      </c>
      <c r="F111" s="7">
        <v>0</v>
      </c>
      <c r="G111" s="5">
        <f aca="true" t="shared" si="6" ref="G111:G142">ROUND(SUM(E111*F111),2)</f>
        <v>0</v>
      </c>
      <c r="H111" s="9" t="s">
        <v>0</v>
      </c>
      <c r="I111" s="6" t="s">
        <v>432</v>
      </c>
      <c r="J111" s="8" t="s">
        <v>0</v>
      </c>
      <c r="K111" s="5">
        <f aca="true" t="shared" si="7" ref="K111:K142">SUM(G111:G111)</f>
        <v>0</v>
      </c>
    </row>
    <row r="112" spans="1:11" ht="25.5">
      <c r="A112" s="6" t="s">
        <v>433</v>
      </c>
      <c r="B112" s="6" t="s">
        <v>434</v>
      </c>
      <c r="C112" s="4" t="s">
        <v>435</v>
      </c>
      <c r="D112" s="4" t="s">
        <v>152</v>
      </c>
      <c r="E112" s="5">
        <v>500</v>
      </c>
      <c r="F112" s="7">
        <v>0</v>
      </c>
      <c r="G112" s="5">
        <f t="shared" si="6"/>
        <v>0</v>
      </c>
      <c r="H112" s="9" t="s">
        <v>0</v>
      </c>
      <c r="I112" s="6" t="s">
        <v>436</v>
      </c>
      <c r="J112" s="8" t="s">
        <v>0</v>
      </c>
      <c r="K112" s="5">
        <f t="shared" si="7"/>
        <v>0</v>
      </c>
    </row>
    <row r="113" spans="1:11" ht="25.5">
      <c r="A113" s="6" t="s">
        <v>437</v>
      </c>
      <c r="B113" s="6" t="s">
        <v>438</v>
      </c>
      <c r="C113" s="4" t="s">
        <v>439</v>
      </c>
      <c r="D113" s="4" t="s">
        <v>57</v>
      </c>
      <c r="E113" s="5">
        <v>700</v>
      </c>
      <c r="F113" s="7">
        <v>0</v>
      </c>
      <c r="G113" s="5">
        <f t="shared" si="6"/>
        <v>0</v>
      </c>
      <c r="H113" s="9" t="s">
        <v>0</v>
      </c>
      <c r="I113" s="6" t="s">
        <v>440</v>
      </c>
      <c r="J113" s="8" t="s">
        <v>0</v>
      </c>
      <c r="K113" s="5">
        <f t="shared" si="7"/>
        <v>0</v>
      </c>
    </row>
    <row r="114" spans="1:11" ht="25.5">
      <c r="A114" s="6" t="s">
        <v>441</v>
      </c>
      <c r="B114" s="6" t="s">
        <v>442</v>
      </c>
      <c r="C114" s="4" t="s">
        <v>443</v>
      </c>
      <c r="D114" s="4" t="s">
        <v>44</v>
      </c>
      <c r="E114" s="5">
        <v>1000</v>
      </c>
      <c r="F114" s="7">
        <v>0</v>
      </c>
      <c r="G114" s="5">
        <f t="shared" si="6"/>
        <v>0</v>
      </c>
      <c r="H114" s="9" t="s">
        <v>0</v>
      </c>
      <c r="I114" s="6" t="s">
        <v>444</v>
      </c>
      <c r="J114" s="8" t="s">
        <v>0</v>
      </c>
      <c r="K114" s="5">
        <f t="shared" si="7"/>
        <v>0</v>
      </c>
    </row>
    <row r="115" spans="1:11" ht="25.5">
      <c r="A115" s="6" t="s">
        <v>445</v>
      </c>
      <c r="B115" s="6" t="s">
        <v>446</v>
      </c>
      <c r="C115" s="4" t="s">
        <v>447</v>
      </c>
      <c r="D115" s="4" t="s">
        <v>44</v>
      </c>
      <c r="E115" s="5">
        <v>1400</v>
      </c>
      <c r="F115" s="7">
        <v>0</v>
      </c>
      <c r="G115" s="5">
        <f t="shared" si="6"/>
        <v>0</v>
      </c>
      <c r="H115" s="9" t="s">
        <v>0</v>
      </c>
      <c r="I115" s="6" t="s">
        <v>448</v>
      </c>
      <c r="J115" s="8" t="s">
        <v>0</v>
      </c>
      <c r="K115" s="5">
        <f t="shared" si="7"/>
        <v>0</v>
      </c>
    </row>
    <row r="116" spans="1:11" ht="51">
      <c r="A116" s="6" t="s">
        <v>449</v>
      </c>
      <c r="B116" s="6" t="s">
        <v>450</v>
      </c>
      <c r="C116" s="4" t="s">
        <v>451</v>
      </c>
      <c r="D116" s="4" t="s">
        <v>44</v>
      </c>
      <c r="E116" s="5">
        <v>400</v>
      </c>
      <c r="F116" s="7">
        <v>0</v>
      </c>
      <c r="G116" s="5">
        <f t="shared" si="6"/>
        <v>0</v>
      </c>
      <c r="H116" s="9" t="s">
        <v>0</v>
      </c>
      <c r="I116" s="6" t="s">
        <v>452</v>
      </c>
      <c r="J116" s="8" t="s">
        <v>0</v>
      </c>
      <c r="K116" s="5">
        <f t="shared" si="7"/>
        <v>0</v>
      </c>
    </row>
    <row r="117" spans="1:11" ht="38.25">
      <c r="A117" s="6" t="s">
        <v>453</v>
      </c>
      <c r="B117" s="6" t="s">
        <v>454</v>
      </c>
      <c r="C117" s="4" t="s">
        <v>455</v>
      </c>
      <c r="D117" s="4" t="s">
        <v>44</v>
      </c>
      <c r="E117" s="5">
        <v>5000</v>
      </c>
      <c r="F117" s="7">
        <v>0</v>
      </c>
      <c r="G117" s="5">
        <f t="shared" si="6"/>
        <v>0</v>
      </c>
      <c r="H117" s="9" t="s">
        <v>0</v>
      </c>
      <c r="I117" s="6" t="s">
        <v>456</v>
      </c>
      <c r="J117" s="8" t="s">
        <v>0</v>
      </c>
      <c r="K117" s="5">
        <f t="shared" si="7"/>
        <v>0</v>
      </c>
    </row>
    <row r="118" spans="1:11" ht="51">
      <c r="A118" s="6" t="s">
        <v>457</v>
      </c>
      <c r="B118" s="6" t="s">
        <v>458</v>
      </c>
      <c r="C118" s="4" t="s">
        <v>459</v>
      </c>
      <c r="D118" s="4" t="s">
        <v>39</v>
      </c>
      <c r="E118" s="5">
        <v>500</v>
      </c>
      <c r="F118" s="7">
        <v>0</v>
      </c>
      <c r="G118" s="5">
        <f t="shared" si="6"/>
        <v>0</v>
      </c>
      <c r="H118" s="9" t="s">
        <v>0</v>
      </c>
      <c r="I118" s="6" t="s">
        <v>460</v>
      </c>
      <c r="J118" s="8" t="s">
        <v>0</v>
      </c>
      <c r="K118" s="5">
        <f t="shared" si="7"/>
        <v>0</v>
      </c>
    </row>
    <row r="119" spans="1:11" ht="38.25">
      <c r="A119" s="6" t="s">
        <v>461</v>
      </c>
      <c r="B119" s="6" t="s">
        <v>462</v>
      </c>
      <c r="C119" s="4" t="s">
        <v>463</v>
      </c>
      <c r="D119" s="4" t="s">
        <v>44</v>
      </c>
      <c r="E119" s="5">
        <v>1000</v>
      </c>
      <c r="F119" s="7">
        <v>0</v>
      </c>
      <c r="G119" s="5">
        <f t="shared" si="6"/>
        <v>0</v>
      </c>
      <c r="H119" s="9" t="s">
        <v>0</v>
      </c>
      <c r="I119" s="6" t="s">
        <v>464</v>
      </c>
      <c r="J119" s="8" t="s">
        <v>0</v>
      </c>
      <c r="K119" s="5">
        <f t="shared" si="7"/>
        <v>0</v>
      </c>
    </row>
    <row r="120" spans="1:11" ht="25.5">
      <c r="A120" s="6" t="s">
        <v>465</v>
      </c>
      <c r="B120" s="6" t="s">
        <v>466</v>
      </c>
      <c r="C120" s="4" t="s">
        <v>467</v>
      </c>
      <c r="D120" s="4" t="s">
        <v>34</v>
      </c>
      <c r="E120" s="5">
        <v>2300</v>
      </c>
      <c r="F120" s="7">
        <v>0</v>
      </c>
      <c r="G120" s="5">
        <f t="shared" si="6"/>
        <v>0</v>
      </c>
      <c r="H120" s="9" t="s">
        <v>0</v>
      </c>
      <c r="I120" s="6" t="s">
        <v>468</v>
      </c>
      <c r="J120" s="8" t="s">
        <v>0</v>
      </c>
      <c r="K120" s="5">
        <f t="shared" si="7"/>
        <v>0</v>
      </c>
    </row>
    <row r="121" spans="1:11" ht="25.5">
      <c r="A121" s="6" t="s">
        <v>469</v>
      </c>
      <c r="B121" s="6" t="s">
        <v>470</v>
      </c>
      <c r="C121" s="4" t="s">
        <v>471</v>
      </c>
      <c r="D121" s="4" t="s">
        <v>44</v>
      </c>
      <c r="E121" s="5">
        <v>2200</v>
      </c>
      <c r="F121" s="7">
        <v>0</v>
      </c>
      <c r="G121" s="5">
        <f t="shared" si="6"/>
        <v>0</v>
      </c>
      <c r="H121" s="9" t="s">
        <v>0</v>
      </c>
      <c r="I121" s="6" t="s">
        <v>472</v>
      </c>
      <c r="J121" s="8" t="s">
        <v>0</v>
      </c>
      <c r="K121" s="5">
        <f t="shared" si="7"/>
        <v>0</v>
      </c>
    </row>
    <row r="122" spans="1:11" ht="25.5">
      <c r="A122" s="6" t="s">
        <v>473</v>
      </c>
      <c r="B122" s="6" t="s">
        <v>474</v>
      </c>
      <c r="C122" s="4" t="s">
        <v>475</v>
      </c>
      <c r="D122" s="4" t="s">
        <v>44</v>
      </c>
      <c r="E122" s="5">
        <v>700</v>
      </c>
      <c r="F122" s="7">
        <v>0</v>
      </c>
      <c r="G122" s="5">
        <f t="shared" si="6"/>
        <v>0</v>
      </c>
      <c r="H122" s="9" t="s">
        <v>0</v>
      </c>
      <c r="I122" s="6" t="s">
        <v>476</v>
      </c>
      <c r="J122" s="8" t="s">
        <v>0</v>
      </c>
      <c r="K122" s="5">
        <f t="shared" si="7"/>
        <v>0</v>
      </c>
    </row>
    <row r="123" spans="1:11" ht="25.5">
      <c r="A123" s="6" t="s">
        <v>477</v>
      </c>
      <c r="B123" s="6" t="s">
        <v>478</v>
      </c>
      <c r="C123" s="4" t="s">
        <v>479</v>
      </c>
      <c r="D123" s="4" t="s">
        <v>44</v>
      </c>
      <c r="E123" s="5">
        <v>5500</v>
      </c>
      <c r="F123" s="7">
        <v>0</v>
      </c>
      <c r="G123" s="5">
        <f t="shared" si="6"/>
        <v>0</v>
      </c>
      <c r="H123" s="9" t="s">
        <v>0</v>
      </c>
      <c r="I123" s="6" t="s">
        <v>480</v>
      </c>
      <c r="J123" s="8" t="s">
        <v>0</v>
      </c>
      <c r="K123" s="5">
        <f t="shared" si="7"/>
        <v>0</v>
      </c>
    </row>
    <row r="124" spans="1:11" ht="25.5">
      <c r="A124" s="6" t="s">
        <v>481</v>
      </c>
      <c r="B124" s="6" t="s">
        <v>482</v>
      </c>
      <c r="C124" s="4" t="s">
        <v>483</v>
      </c>
      <c r="D124" s="4" t="s">
        <v>117</v>
      </c>
      <c r="E124" s="5">
        <v>1500</v>
      </c>
      <c r="F124" s="7">
        <v>0</v>
      </c>
      <c r="G124" s="5">
        <f t="shared" si="6"/>
        <v>0</v>
      </c>
      <c r="H124" s="9" t="s">
        <v>0</v>
      </c>
      <c r="I124" s="6" t="s">
        <v>484</v>
      </c>
      <c r="J124" s="8" t="s">
        <v>0</v>
      </c>
      <c r="K124" s="5">
        <f t="shared" si="7"/>
        <v>0</v>
      </c>
    </row>
    <row r="125" spans="1:11" ht="25.5">
      <c r="A125" s="6" t="s">
        <v>485</v>
      </c>
      <c r="B125" s="6" t="s">
        <v>486</v>
      </c>
      <c r="C125" s="4" t="s">
        <v>487</v>
      </c>
      <c r="D125" s="4" t="s">
        <v>34</v>
      </c>
      <c r="E125" s="5">
        <v>2500</v>
      </c>
      <c r="F125" s="7">
        <v>0</v>
      </c>
      <c r="G125" s="5">
        <f t="shared" si="6"/>
        <v>0</v>
      </c>
      <c r="H125" s="9" t="s">
        <v>0</v>
      </c>
      <c r="I125" s="6" t="s">
        <v>488</v>
      </c>
      <c r="J125" s="8" t="s">
        <v>0</v>
      </c>
      <c r="K125" s="5">
        <f t="shared" si="7"/>
        <v>0</v>
      </c>
    </row>
    <row r="126" spans="1:11" ht="63.75">
      <c r="A126" s="6" t="s">
        <v>489</v>
      </c>
      <c r="B126" s="6" t="s">
        <v>490</v>
      </c>
      <c r="C126" s="4" t="s">
        <v>491</v>
      </c>
      <c r="D126" s="4" t="s">
        <v>34</v>
      </c>
      <c r="E126" s="5">
        <v>200</v>
      </c>
      <c r="F126" s="7">
        <v>0</v>
      </c>
      <c r="G126" s="5">
        <f t="shared" si="6"/>
        <v>0</v>
      </c>
      <c r="H126" s="9" t="s">
        <v>0</v>
      </c>
      <c r="I126" s="6" t="s">
        <v>492</v>
      </c>
      <c r="J126" s="8" t="s">
        <v>0</v>
      </c>
      <c r="K126" s="5">
        <f t="shared" si="7"/>
        <v>0</v>
      </c>
    </row>
    <row r="127" spans="1:11" ht="63.75">
      <c r="A127" s="6" t="s">
        <v>493</v>
      </c>
      <c r="B127" s="6" t="s">
        <v>494</v>
      </c>
      <c r="C127" s="4" t="s">
        <v>495</v>
      </c>
      <c r="D127" s="4" t="s">
        <v>44</v>
      </c>
      <c r="E127" s="5">
        <v>100</v>
      </c>
      <c r="F127" s="7">
        <v>0</v>
      </c>
      <c r="G127" s="5">
        <f t="shared" si="6"/>
        <v>0</v>
      </c>
      <c r="H127" s="9" t="s">
        <v>0</v>
      </c>
      <c r="I127" s="6" t="s">
        <v>496</v>
      </c>
      <c r="J127" s="8" t="s">
        <v>0</v>
      </c>
      <c r="K127" s="5">
        <f t="shared" si="7"/>
        <v>0</v>
      </c>
    </row>
    <row r="128" spans="1:11" ht="51">
      <c r="A128" s="6" t="s">
        <v>497</v>
      </c>
      <c r="B128" s="6" t="s">
        <v>498</v>
      </c>
      <c r="C128" s="4" t="s">
        <v>499</v>
      </c>
      <c r="D128" s="4" t="s">
        <v>57</v>
      </c>
      <c r="E128" s="5">
        <v>250</v>
      </c>
      <c r="F128" s="7">
        <v>0</v>
      </c>
      <c r="G128" s="5">
        <f t="shared" si="6"/>
        <v>0</v>
      </c>
      <c r="H128" s="9" t="s">
        <v>0</v>
      </c>
      <c r="I128" s="6" t="s">
        <v>500</v>
      </c>
      <c r="J128" s="8" t="s">
        <v>0</v>
      </c>
      <c r="K128" s="5">
        <f t="shared" si="7"/>
        <v>0</v>
      </c>
    </row>
    <row r="129" spans="1:11" ht="25.5">
      <c r="A129" s="6" t="s">
        <v>501</v>
      </c>
      <c r="B129" s="6" t="s">
        <v>502</v>
      </c>
      <c r="C129" s="4" t="s">
        <v>503</v>
      </c>
      <c r="D129" s="4" t="s">
        <v>44</v>
      </c>
      <c r="E129" s="5">
        <v>80</v>
      </c>
      <c r="F129" s="7">
        <v>0</v>
      </c>
      <c r="G129" s="5">
        <f t="shared" si="6"/>
        <v>0</v>
      </c>
      <c r="H129" s="9" t="s">
        <v>0</v>
      </c>
      <c r="I129" s="6" t="s">
        <v>504</v>
      </c>
      <c r="J129" s="8" t="s">
        <v>0</v>
      </c>
      <c r="K129" s="5">
        <f t="shared" si="7"/>
        <v>0</v>
      </c>
    </row>
    <row r="130" spans="1:11" ht="25.5">
      <c r="A130" s="6" t="s">
        <v>505</v>
      </c>
      <c r="B130" s="6" t="s">
        <v>506</v>
      </c>
      <c r="C130" s="4" t="s">
        <v>507</v>
      </c>
      <c r="D130" s="4" t="s">
        <v>44</v>
      </c>
      <c r="E130" s="5">
        <v>70</v>
      </c>
      <c r="F130" s="7">
        <v>0</v>
      </c>
      <c r="G130" s="5">
        <f t="shared" si="6"/>
        <v>0</v>
      </c>
      <c r="H130" s="9" t="s">
        <v>0</v>
      </c>
      <c r="I130" s="6" t="s">
        <v>508</v>
      </c>
      <c r="J130" s="8" t="s">
        <v>0</v>
      </c>
      <c r="K130" s="5">
        <f t="shared" si="7"/>
        <v>0</v>
      </c>
    </row>
    <row r="131" spans="1:11" ht="25.5">
      <c r="A131" s="6" t="s">
        <v>509</v>
      </c>
      <c r="B131" s="6" t="s">
        <v>510</v>
      </c>
      <c r="C131" s="4" t="s">
        <v>511</v>
      </c>
      <c r="D131" s="4" t="s">
        <v>44</v>
      </c>
      <c r="E131" s="5">
        <v>100</v>
      </c>
      <c r="F131" s="7">
        <v>0</v>
      </c>
      <c r="G131" s="5">
        <f t="shared" si="6"/>
        <v>0</v>
      </c>
      <c r="H131" s="9" t="s">
        <v>0</v>
      </c>
      <c r="I131" s="6" t="s">
        <v>512</v>
      </c>
      <c r="J131" s="8" t="s">
        <v>0</v>
      </c>
      <c r="K131" s="5">
        <f t="shared" si="7"/>
        <v>0</v>
      </c>
    </row>
    <row r="132" spans="1:11" ht="25.5">
      <c r="A132" s="6" t="s">
        <v>513</v>
      </c>
      <c r="B132" s="6" t="s">
        <v>514</v>
      </c>
      <c r="C132" s="4" t="s">
        <v>515</v>
      </c>
      <c r="D132" s="4" t="s">
        <v>34</v>
      </c>
      <c r="E132" s="5">
        <v>100</v>
      </c>
      <c r="F132" s="7">
        <v>0</v>
      </c>
      <c r="G132" s="5">
        <f t="shared" si="6"/>
        <v>0</v>
      </c>
      <c r="H132" s="9" t="s">
        <v>0</v>
      </c>
      <c r="I132" s="6" t="s">
        <v>516</v>
      </c>
      <c r="J132" s="8" t="s">
        <v>0</v>
      </c>
      <c r="K132" s="5">
        <f t="shared" si="7"/>
        <v>0</v>
      </c>
    </row>
    <row r="133" spans="1:11" ht="25.5">
      <c r="A133" s="6" t="s">
        <v>517</v>
      </c>
      <c r="B133" s="6" t="s">
        <v>518</v>
      </c>
      <c r="C133" s="4" t="s">
        <v>519</v>
      </c>
      <c r="D133" s="4" t="s">
        <v>520</v>
      </c>
      <c r="E133" s="5">
        <v>200</v>
      </c>
      <c r="F133" s="7">
        <v>0</v>
      </c>
      <c r="G133" s="5">
        <f t="shared" si="6"/>
        <v>0</v>
      </c>
      <c r="H133" s="9" t="s">
        <v>0</v>
      </c>
      <c r="I133" s="6" t="s">
        <v>521</v>
      </c>
      <c r="J133" s="8" t="s">
        <v>0</v>
      </c>
      <c r="K133" s="5">
        <f t="shared" si="7"/>
        <v>0</v>
      </c>
    </row>
    <row r="134" spans="1:11" ht="25.5">
      <c r="A134" s="6" t="s">
        <v>522</v>
      </c>
      <c r="B134" s="6" t="s">
        <v>523</v>
      </c>
      <c r="C134" s="4" t="s">
        <v>524</v>
      </c>
      <c r="D134" s="4" t="s">
        <v>520</v>
      </c>
      <c r="E134" s="5">
        <v>200</v>
      </c>
      <c r="F134" s="7">
        <v>0</v>
      </c>
      <c r="G134" s="5">
        <f t="shared" si="6"/>
        <v>0</v>
      </c>
      <c r="H134" s="9" t="s">
        <v>0</v>
      </c>
      <c r="I134" s="6" t="s">
        <v>525</v>
      </c>
      <c r="J134" s="8" t="s">
        <v>0</v>
      </c>
      <c r="K134" s="5">
        <f t="shared" si="7"/>
        <v>0</v>
      </c>
    </row>
    <row r="135" spans="1:11" ht="12.75">
      <c r="A135" s="6" t="s">
        <v>526</v>
      </c>
      <c r="B135" s="6" t="s">
        <v>527</v>
      </c>
      <c r="C135" s="4" t="s">
        <v>528</v>
      </c>
      <c r="D135" s="4" t="s">
        <v>520</v>
      </c>
      <c r="E135" s="5">
        <v>200</v>
      </c>
      <c r="F135" s="7">
        <v>0</v>
      </c>
      <c r="G135" s="5">
        <f t="shared" si="6"/>
        <v>0</v>
      </c>
      <c r="H135" s="9" t="s">
        <v>0</v>
      </c>
      <c r="I135" s="6" t="s">
        <v>529</v>
      </c>
      <c r="J135" s="8" t="s">
        <v>0</v>
      </c>
      <c r="K135" s="5">
        <f t="shared" si="7"/>
        <v>0</v>
      </c>
    </row>
    <row r="136" spans="1:11" ht="25.5">
      <c r="A136" s="6" t="s">
        <v>530</v>
      </c>
      <c r="B136" s="6" t="s">
        <v>531</v>
      </c>
      <c r="C136" s="4" t="s">
        <v>532</v>
      </c>
      <c r="D136" s="4" t="s">
        <v>117</v>
      </c>
      <c r="E136" s="5">
        <v>60</v>
      </c>
      <c r="F136" s="7">
        <v>0</v>
      </c>
      <c r="G136" s="5">
        <f t="shared" si="6"/>
        <v>0</v>
      </c>
      <c r="H136" s="9" t="s">
        <v>0</v>
      </c>
      <c r="I136" s="6" t="s">
        <v>533</v>
      </c>
      <c r="J136" s="8" t="s">
        <v>0</v>
      </c>
      <c r="K136" s="5">
        <f t="shared" si="7"/>
        <v>0</v>
      </c>
    </row>
    <row r="137" spans="1:11" ht="25.5">
      <c r="A137" s="6" t="s">
        <v>534</v>
      </c>
      <c r="B137" s="6" t="s">
        <v>535</v>
      </c>
      <c r="C137" s="4" t="s">
        <v>536</v>
      </c>
      <c r="D137" s="4" t="s">
        <v>44</v>
      </c>
      <c r="E137" s="5">
        <v>1300</v>
      </c>
      <c r="F137" s="7">
        <v>0</v>
      </c>
      <c r="G137" s="5">
        <f t="shared" si="6"/>
        <v>0</v>
      </c>
      <c r="H137" s="9" t="s">
        <v>0</v>
      </c>
      <c r="I137" s="6" t="s">
        <v>537</v>
      </c>
      <c r="J137" s="8" t="s">
        <v>0</v>
      </c>
      <c r="K137" s="5">
        <f t="shared" si="7"/>
        <v>0</v>
      </c>
    </row>
    <row r="138" spans="1:11" ht="25.5">
      <c r="A138" s="6" t="s">
        <v>538</v>
      </c>
      <c r="B138" s="6" t="s">
        <v>539</v>
      </c>
      <c r="C138" s="4" t="s">
        <v>540</v>
      </c>
      <c r="D138" s="4" t="s">
        <v>44</v>
      </c>
      <c r="E138" s="5">
        <v>5300</v>
      </c>
      <c r="F138" s="7">
        <v>0</v>
      </c>
      <c r="G138" s="5">
        <f t="shared" si="6"/>
        <v>0</v>
      </c>
      <c r="H138" s="9" t="s">
        <v>0</v>
      </c>
      <c r="I138" s="6" t="s">
        <v>541</v>
      </c>
      <c r="J138" s="8" t="s">
        <v>0</v>
      </c>
      <c r="K138" s="5">
        <f t="shared" si="7"/>
        <v>0</v>
      </c>
    </row>
    <row r="139" spans="1:11" ht="25.5">
      <c r="A139" s="6" t="s">
        <v>542</v>
      </c>
      <c r="B139" s="6" t="s">
        <v>543</v>
      </c>
      <c r="C139" s="4" t="s">
        <v>544</v>
      </c>
      <c r="D139" s="4" t="s">
        <v>44</v>
      </c>
      <c r="E139" s="5">
        <v>1700</v>
      </c>
      <c r="F139" s="7">
        <v>0</v>
      </c>
      <c r="G139" s="5">
        <f t="shared" si="6"/>
        <v>0</v>
      </c>
      <c r="H139" s="9" t="s">
        <v>0</v>
      </c>
      <c r="I139" s="6" t="s">
        <v>545</v>
      </c>
      <c r="J139" s="8" t="s">
        <v>0</v>
      </c>
      <c r="K139" s="5">
        <f t="shared" si="7"/>
        <v>0</v>
      </c>
    </row>
    <row r="140" spans="1:11" ht="25.5">
      <c r="A140" s="6" t="s">
        <v>546</v>
      </c>
      <c r="B140" s="6" t="s">
        <v>547</v>
      </c>
      <c r="C140" s="4" t="s">
        <v>548</v>
      </c>
      <c r="D140" s="4" t="s">
        <v>34</v>
      </c>
      <c r="E140" s="5">
        <v>60</v>
      </c>
      <c r="F140" s="7">
        <v>0</v>
      </c>
      <c r="G140" s="5">
        <f t="shared" si="6"/>
        <v>0</v>
      </c>
      <c r="H140" s="9" t="s">
        <v>0</v>
      </c>
      <c r="I140" s="6" t="s">
        <v>549</v>
      </c>
      <c r="J140" s="8" t="s">
        <v>0</v>
      </c>
      <c r="K140" s="5">
        <f t="shared" si="7"/>
        <v>0</v>
      </c>
    </row>
    <row r="141" spans="1:11" ht="38.25">
      <c r="A141" s="6" t="s">
        <v>550</v>
      </c>
      <c r="B141" s="6" t="s">
        <v>551</v>
      </c>
      <c r="C141" s="4" t="s">
        <v>552</v>
      </c>
      <c r="D141" s="4" t="s">
        <v>34</v>
      </c>
      <c r="E141" s="5">
        <v>10</v>
      </c>
      <c r="F141" s="7">
        <v>0</v>
      </c>
      <c r="G141" s="5">
        <f t="shared" si="6"/>
        <v>0</v>
      </c>
      <c r="H141" s="9" t="s">
        <v>0</v>
      </c>
      <c r="I141" s="6" t="s">
        <v>553</v>
      </c>
      <c r="J141" s="8" t="s">
        <v>0</v>
      </c>
      <c r="K141" s="5">
        <f t="shared" si="7"/>
        <v>0</v>
      </c>
    </row>
    <row r="142" spans="1:11" ht="114.75">
      <c r="A142" s="6" t="s">
        <v>554</v>
      </c>
      <c r="B142" s="6" t="s">
        <v>555</v>
      </c>
      <c r="C142" s="4" t="s">
        <v>556</v>
      </c>
      <c r="D142" s="4" t="s">
        <v>100</v>
      </c>
      <c r="E142" s="5">
        <v>100</v>
      </c>
      <c r="F142" s="7">
        <v>0</v>
      </c>
      <c r="G142" s="5">
        <f t="shared" si="6"/>
        <v>0</v>
      </c>
      <c r="H142" s="9" t="s">
        <v>0</v>
      </c>
      <c r="I142" s="6" t="s">
        <v>557</v>
      </c>
      <c r="J142" s="8" t="s">
        <v>0</v>
      </c>
      <c r="K142" s="5">
        <f t="shared" si="7"/>
        <v>0</v>
      </c>
    </row>
    <row r="143" spans="1:11" ht="140.25">
      <c r="A143" s="6" t="s">
        <v>558</v>
      </c>
      <c r="B143" s="6" t="s">
        <v>559</v>
      </c>
      <c r="C143" s="4" t="s">
        <v>560</v>
      </c>
      <c r="D143" s="4" t="s">
        <v>34</v>
      </c>
      <c r="E143" s="5">
        <v>100</v>
      </c>
      <c r="F143" s="7">
        <v>0</v>
      </c>
      <c r="G143" s="5">
        <f aca="true" t="shared" si="8" ref="G143:G174">ROUND(SUM(E143*F143),2)</f>
        <v>0</v>
      </c>
      <c r="H143" s="9" t="s">
        <v>0</v>
      </c>
      <c r="I143" s="6" t="s">
        <v>561</v>
      </c>
      <c r="J143" s="8" t="s">
        <v>0</v>
      </c>
      <c r="K143" s="5">
        <f aca="true" t="shared" si="9" ref="K143:K160">SUM(G143:G143)</f>
        <v>0</v>
      </c>
    </row>
    <row r="144" spans="1:11" ht="127.5">
      <c r="A144" s="6" t="s">
        <v>562</v>
      </c>
      <c r="B144" s="6" t="s">
        <v>563</v>
      </c>
      <c r="C144" s="4" t="s">
        <v>564</v>
      </c>
      <c r="D144" s="4" t="s">
        <v>44</v>
      </c>
      <c r="E144" s="5">
        <v>100</v>
      </c>
      <c r="F144" s="7">
        <v>0</v>
      </c>
      <c r="G144" s="5">
        <f t="shared" si="8"/>
        <v>0</v>
      </c>
      <c r="H144" s="9" t="s">
        <v>0</v>
      </c>
      <c r="I144" s="6" t="s">
        <v>565</v>
      </c>
      <c r="J144" s="8" t="s">
        <v>0</v>
      </c>
      <c r="K144" s="5">
        <f t="shared" si="9"/>
        <v>0</v>
      </c>
    </row>
    <row r="145" spans="1:11" ht="25.5">
      <c r="A145" s="6" t="s">
        <v>566</v>
      </c>
      <c r="B145" s="6" t="s">
        <v>567</v>
      </c>
      <c r="C145" s="4" t="s">
        <v>568</v>
      </c>
      <c r="D145" s="4" t="s">
        <v>39</v>
      </c>
      <c r="E145" s="5">
        <v>500</v>
      </c>
      <c r="F145" s="7">
        <v>0</v>
      </c>
      <c r="G145" s="5">
        <f t="shared" si="8"/>
        <v>0</v>
      </c>
      <c r="H145" s="9" t="s">
        <v>0</v>
      </c>
      <c r="I145" s="6" t="s">
        <v>569</v>
      </c>
      <c r="J145" s="8" t="s">
        <v>0</v>
      </c>
      <c r="K145" s="5">
        <f t="shared" si="9"/>
        <v>0</v>
      </c>
    </row>
    <row r="146" spans="1:11" ht="25.5">
      <c r="A146" s="6" t="s">
        <v>570</v>
      </c>
      <c r="B146" s="6" t="s">
        <v>571</v>
      </c>
      <c r="C146" s="4" t="s">
        <v>572</v>
      </c>
      <c r="D146" s="4" t="s">
        <v>44</v>
      </c>
      <c r="E146" s="5">
        <v>3500</v>
      </c>
      <c r="F146" s="7">
        <v>0</v>
      </c>
      <c r="G146" s="5">
        <f t="shared" si="8"/>
        <v>0</v>
      </c>
      <c r="H146" s="9" t="s">
        <v>0</v>
      </c>
      <c r="I146" s="6" t="s">
        <v>573</v>
      </c>
      <c r="J146" s="8" t="s">
        <v>0</v>
      </c>
      <c r="K146" s="5">
        <f t="shared" si="9"/>
        <v>0</v>
      </c>
    </row>
    <row r="147" spans="1:11" ht="25.5">
      <c r="A147" s="6" t="s">
        <v>574</v>
      </c>
      <c r="B147" s="6" t="s">
        <v>575</v>
      </c>
      <c r="C147" s="4" t="s">
        <v>576</v>
      </c>
      <c r="D147" s="4" t="s">
        <v>44</v>
      </c>
      <c r="E147" s="5">
        <v>10</v>
      </c>
      <c r="F147" s="7">
        <v>0</v>
      </c>
      <c r="G147" s="5">
        <f t="shared" si="8"/>
        <v>0</v>
      </c>
      <c r="H147" s="9" t="s">
        <v>0</v>
      </c>
      <c r="I147" s="6" t="s">
        <v>577</v>
      </c>
      <c r="J147" s="8" t="s">
        <v>0</v>
      </c>
      <c r="K147" s="5">
        <f t="shared" si="9"/>
        <v>0</v>
      </c>
    </row>
    <row r="148" spans="1:11" ht="25.5">
      <c r="A148" s="6" t="s">
        <v>578</v>
      </c>
      <c r="B148" s="6" t="s">
        <v>579</v>
      </c>
      <c r="C148" s="4" t="s">
        <v>580</v>
      </c>
      <c r="D148" s="4" t="s">
        <v>44</v>
      </c>
      <c r="E148" s="5">
        <v>200</v>
      </c>
      <c r="F148" s="7">
        <v>0</v>
      </c>
      <c r="G148" s="5">
        <f t="shared" si="8"/>
        <v>0</v>
      </c>
      <c r="H148" s="9" t="s">
        <v>0</v>
      </c>
      <c r="I148" s="6" t="s">
        <v>581</v>
      </c>
      <c r="J148" s="8" t="s">
        <v>0</v>
      </c>
      <c r="K148" s="5">
        <f t="shared" si="9"/>
        <v>0</v>
      </c>
    </row>
    <row r="149" spans="1:11" ht="25.5">
      <c r="A149" s="6" t="s">
        <v>582</v>
      </c>
      <c r="B149" s="6" t="s">
        <v>583</v>
      </c>
      <c r="C149" s="4" t="s">
        <v>584</v>
      </c>
      <c r="D149" s="4" t="s">
        <v>44</v>
      </c>
      <c r="E149" s="5">
        <v>250</v>
      </c>
      <c r="F149" s="7">
        <v>0</v>
      </c>
      <c r="G149" s="5">
        <f t="shared" si="8"/>
        <v>0</v>
      </c>
      <c r="H149" s="9" t="s">
        <v>0</v>
      </c>
      <c r="I149" s="6" t="s">
        <v>585</v>
      </c>
      <c r="J149" s="8" t="s">
        <v>0</v>
      </c>
      <c r="K149" s="5">
        <f t="shared" si="9"/>
        <v>0</v>
      </c>
    </row>
    <row r="150" spans="1:11" ht="25.5">
      <c r="A150" s="6" t="s">
        <v>586</v>
      </c>
      <c r="B150" s="6" t="s">
        <v>587</v>
      </c>
      <c r="C150" s="4" t="s">
        <v>588</v>
      </c>
      <c r="D150" s="4" t="s">
        <v>39</v>
      </c>
      <c r="E150" s="5">
        <v>150</v>
      </c>
      <c r="F150" s="7">
        <v>0</v>
      </c>
      <c r="G150" s="5">
        <f t="shared" si="8"/>
        <v>0</v>
      </c>
      <c r="H150" s="9" t="s">
        <v>0</v>
      </c>
      <c r="I150" s="6" t="s">
        <v>589</v>
      </c>
      <c r="J150" s="8" t="s">
        <v>0</v>
      </c>
      <c r="K150" s="5">
        <f t="shared" si="9"/>
        <v>0</v>
      </c>
    </row>
    <row r="151" spans="1:11" ht="25.5">
      <c r="A151" s="6" t="s">
        <v>590</v>
      </c>
      <c r="B151" s="6" t="s">
        <v>591</v>
      </c>
      <c r="C151" s="4" t="s">
        <v>592</v>
      </c>
      <c r="D151" s="4" t="s">
        <v>44</v>
      </c>
      <c r="E151" s="5">
        <v>2150</v>
      </c>
      <c r="F151" s="7">
        <v>0</v>
      </c>
      <c r="G151" s="5">
        <f t="shared" si="8"/>
        <v>0</v>
      </c>
      <c r="H151" s="9" t="s">
        <v>0</v>
      </c>
      <c r="I151" s="6" t="s">
        <v>593</v>
      </c>
      <c r="J151" s="8" t="s">
        <v>0</v>
      </c>
      <c r="K151" s="5">
        <f t="shared" si="9"/>
        <v>0</v>
      </c>
    </row>
    <row r="152" spans="1:11" ht="51">
      <c r="A152" s="6" t="s">
        <v>594</v>
      </c>
      <c r="B152" s="6" t="s">
        <v>595</v>
      </c>
      <c r="C152" s="4" t="s">
        <v>596</v>
      </c>
      <c r="D152" s="4" t="s">
        <v>57</v>
      </c>
      <c r="E152" s="5">
        <v>60</v>
      </c>
      <c r="F152" s="7">
        <v>0</v>
      </c>
      <c r="G152" s="5">
        <f t="shared" si="8"/>
        <v>0</v>
      </c>
      <c r="H152" s="9" t="s">
        <v>0</v>
      </c>
      <c r="I152" s="6" t="s">
        <v>597</v>
      </c>
      <c r="J152" s="8" t="s">
        <v>0</v>
      </c>
      <c r="K152" s="5">
        <f t="shared" si="9"/>
        <v>0</v>
      </c>
    </row>
    <row r="153" spans="1:11" ht="38.25">
      <c r="A153" s="6" t="s">
        <v>598</v>
      </c>
      <c r="B153" s="6" t="s">
        <v>599</v>
      </c>
      <c r="C153" s="4" t="s">
        <v>600</v>
      </c>
      <c r="D153" s="4" t="s">
        <v>601</v>
      </c>
      <c r="E153" s="5">
        <v>10</v>
      </c>
      <c r="F153" s="7">
        <v>0</v>
      </c>
      <c r="G153" s="5">
        <f t="shared" si="8"/>
        <v>0</v>
      </c>
      <c r="H153" s="9" t="s">
        <v>0</v>
      </c>
      <c r="I153" s="6" t="s">
        <v>602</v>
      </c>
      <c r="J153" s="8" t="s">
        <v>0</v>
      </c>
      <c r="K153" s="5">
        <f t="shared" si="9"/>
        <v>0</v>
      </c>
    </row>
    <row r="154" spans="1:11" ht="38.25">
      <c r="A154" s="6" t="s">
        <v>603</v>
      </c>
      <c r="B154" s="6" t="s">
        <v>604</v>
      </c>
      <c r="C154" s="4" t="s">
        <v>605</v>
      </c>
      <c r="D154" s="4" t="s">
        <v>606</v>
      </c>
      <c r="E154" s="5">
        <v>60</v>
      </c>
      <c r="F154" s="7">
        <v>0</v>
      </c>
      <c r="G154" s="5">
        <f t="shared" si="8"/>
        <v>0</v>
      </c>
      <c r="H154" s="9" t="s">
        <v>0</v>
      </c>
      <c r="I154" s="6" t="s">
        <v>607</v>
      </c>
      <c r="J154" s="8" t="s">
        <v>0</v>
      </c>
      <c r="K154" s="5">
        <f t="shared" si="9"/>
        <v>0</v>
      </c>
    </row>
    <row r="155" spans="1:11" ht="38.25">
      <c r="A155" s="6" t="s">
        <v>608</v>
      </c>
      <c r="B155" s="6" t="s">
        <v>609</v>
      </c>
      <c r="C155" s="4" t="s">
        <v>610</v>
      </c>
      <c r="D155" s="4" t="s">
        <v>44</v>
      </c>
      <c r="E155" s="5">
        <v>250</v>
      </c>
      <c r="F155" s="7">
        <v>0</v>
      </c>
      <c r="G155" s="5">
        <f t="shared" si="8"/>
        <v>0</v>
      </c>
      <c r="H155" s="9" t="s">
        <v>0</v>
      </c>
      <c r="I155" s="6" t="s">
        <v>611</v>
      </c>
      <c r="J155" s="8" t="s">
        <v>0</v>
      </c>
      <c r="K155" s="5">
        <f t="shared" si="9"/>
        <v>0</v>
      </c>
    </row>
    <row r="156" spans="1:11" ht="25.5">
      <c r="A156" s="6" t="s">
        <v>612</v>
      </c>
      <c r="B156" s="6" t="s">
        <v>613</v>
      </c>
      <c r="C156" s="4" t="s">
        <v>614</v>
      </c>
      <c r="D156" s="4" t="s">
        <v>44</v>
      </c>
      <c r="E156" s="5">
        <v>3000</v>
      </c>
      <c r="F156" s="7">
        <v>0</v>
      </c>
      <c r="G156" s="5">
        <f t="shared" si="8"/>
        <v>0</v>
      </c>
      <c r="H156" s="9" t="s">
        <v>0</v>
      </c>
      <c r="I156" s="6" t="s">
        <v>615</v>
      </c>
      <c r="J156" s="8" t="s">
        <v>0</v>
      </c>
      <c r="K156" s="5">
        <f t="shared" si="9"/>
        <v>0</v>
      </c>
    </row>
    <row r="157" spans="1:11" ht="38.25">
      <c r="A157" s="6" t="s">
        <v>616</v>
      </c>
      <c r="B157" s="6" t="s">
        <v>617</v>
      </c>
      <c r="C157" s="4" t="s">
        <v>618</v>
      </c>
      <c r="D157" s="4" t="s">
        <v>34</v>
      </c>
      <c r="E157" s="5">
        <v>600</v>
      </c>
      <c r="F157" s="7">
        <v>0</v>
      </c>
      <c r="G157" s="5">
        <f t="shared" si="8"/>
        <v>0</v>
      </c>
      <c r="H157" s="9" t="s">
        <v>0</v>
      </c>
      <c r="I157" s="6" t="s">
        <v>619</v>
      </c>
      <c r="J157" s="8" t="s">
        <v>0</v>
      </c>
      <c r="K157" s="5">
        <f t="shared" si="9"/>
        <v>0</v>
      </c>
    </row>
    <row r="158" spans="1:11" ht="25.5">
      <c r="A158" s="6" t="s">
        <v>620</v>
      </c>
      <c r="B158" s="6" t="s">
        <v>621</v>
      </c>
      <c r="C158" s="4" t="s">
        <v>622</v>
      </c>
      <c r="D158" s="4" t="s">
        <v>44</v>
      </c>
      <c r="E158" s="5">
        <v>100</v>
      </c>
      <c r="F158" s="7">
        <v>0</v>
      </c>
      <c r="G158" s="5">
        <f t="shared" si="8"/>
        <v>0</v>
      </c>
      <c r="H158" s="9" t="s">
        <v>0</v>
      </c>
      <c r="I158" s="6" t="s">
        <v>623</v>
      </c>
      <c r="J158" s="8" t="s">
        <v>0</v>
      </c>
      <c r="K158" s="5">
        <f t="shared" si="9"/>
        <v>0</v>
      </c>
    </row>
    <row r="159" spans="1:11" ht="51">
      <c r="A159" s="6" t="s">
        <v>624</v>
      </c>
      <c r="B159" s="6" t="s">
        <v>625</v>
      </c>
      <c r="C159" s="4" t="s">
        <v>626</v>
      </c>
      <c r="D159" s="4" t="s">
        <v>117</v>
      </c>
      <c r="E159" s="5">
        <v>100</v>
      </c>
      <c r="F159" s="7">
        <v>0</v>
      </c>
      <c r="G159" s="5">
        <f t="shared" si="8"/>
        <v>0</v>
      </c>
      <c r="H159" s="9" t="s">
        <v>0</v>
      </c>
      <c r="I159" s="6" t="s">
        <v>627</v>
      </c>
      <c r="J159" s="8" t="s">
        <v>0</v>
      </c>
      <c r="K159" s="5">
        <f t="shared" si="9"/>
        <v>0</v>
      </c>
    </row>
    <row r="160" spans="1:11" ht="12.75">
      <c r="A160" s="6" t="s">
        <v>628</v>
      </c>
      <c r="B160" s="6" t="s">
        <v>629</v>
      </c>
      <c r="C160" s="4" t="s">
        <v>630</v>
      </c>
      <c r="D160" s="4" t="s">
        <v>631</v>
      </c>
      <c r="E160" s="5">
        <v>5000</v>
      </c>
      <c r="F160" s="7">
        <v>0</v>
      </c>
      <c r="G160" s="5">
        <f t="shared" si="8"/>
        <v>0</v>
      </c>
      <c r="H160" s="9" t="s">
        <v>0</v>
      </c>
      <c r="I160" s="6" t="s">
        <v>632</v>
      </c>
      <c r="J160" s="8" t="s">
        <v>0</v>
      </c>
      <c r="K160" s="5">
        <f t="shared" si="9"/>
        <v>0</v>
      </c>
    </row>
    <row r="162" spans="6:7" ht="12.75">
      <c r="F162" s="10" t="s">
        <v>633</v>
      </c>
      <c r="G162" s="5">
        <f>SUM(G9:G160)</f>
        <v>0</v>
      </c>
    </row>
    <row r="165" spans="2:11" ht="12.75">
      <c r="B165" s="17" t="s">
        <v>634</v>
      </c>
      <c r="C165" s="12"/>
      <c r="D165" s="18" t="s">
        <v>635</v>
      </c>
      <c r="E165" s="12"/>
      <c r="F165" s="12"/>
      <c r="G165" s="12"/>
      <c r="H165" s="12"/>
      <c r="I165" s="12"/>
      <c r="J165" s="12"/>
      <c r="K165" s="12"/>
    </row>
    <row r="167" spans="2:11" ht="12.75">
      <c r="B167" s="19" t="s">
        <v>636</v>
      </c>
      <c r="C167" s="12"/>
      <c r="D167" s="12"/>
      <c r="E167" s="12"/>
      <c r="F167" s="12"/>
      <c r="G167" s="12"/>
      <c r="H167" s="12"/>
      <c r="I167" s="12"/>
      <c r="J167" s="12"/>
      <c r="K167" s="12"/>
    </row>
    <row r="169" spans="2:11" ht="82.5" customHeight="1">
      <c r="B169" s="2" t="s">
        <v>637</v>
      </c>
      <c r="C169" s="15" t="s">
        <v>638</v>
      </c>
      <c r="D169" s="12"/>
      <c r="E169" s="12"/>
      <c r="F169" s="12"/>
      <c r="G169" s="12"/>
      <c r="H169" s="12"/>
      <c r="I169" s="12"/>
      <c r="J169" s="12"/>
      <c r="K169" s="12"/>
    </row>
    <row r="172" spans="2:11" ht="12.75">
      <c r="B172" s="20" t="s">
        <v>639</v>
      </c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2:11" ht="12.75">
      <c r="B173" s="21" t="s">
        <v>640</v>
      </c>
      <c r="C173" s="12"/>
      <c r="D173" s="12"/>
      <c r="E173" s="12"/>
      <c r="F173" s="12"/>
      <c r="G173" s="12"/>
      <c r="H173" s="12"/>
      <c r="I173" s="12"/>
      <c r="J173" s="12"/>
      <c r="K173" s="12"/>
    </row>
  </sheetData>
  <sheetProtection password="C6B5" sheet="1" objects="1" scenarios="1"/>
  <mergeCells count="19">
    <mergeCell ref="B173:K173"/>
    <mergeCell ref="B13:K13"/>
    <mergeCell ref="B165:C165"/>
    <mergeCell ref="D165:K165"/>
    <mergeCell ref="B167:K167"/>
    <mergeCell ref="C169:K169"/>
    <mergeCell ref="B172:K172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User</cp:lastModifiedBy>
  <dcterms:created xsi:type="dcterms:W3CDTF">2009-08-05T21:24:40Z</dcterms:created>
  <dcterms:modified xsi:type="dcterms:W3CDTF">2020-07-16T17:16:26Z</dcterms:modified>
  <cp:category/>
  <cp:version/>
  <cp:contentType/>
  <cp:contentStatus/>
</cp:coreProperties>
</file>