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'Itens'!$A$1:$K$45</definedName>
  </definedNames>
  <calcPr fullCalcOnLoad="1"/>
</workbook>
</file>

<file path=xl/sharedStrings.xml><?xml version="1.0" encoding="utf-8"?>
<sst xmlns="http://schemas.openxmlformats.org/spreadsheetml/2006/main" count="126" uniqueCount="89">
  <si>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</si>
  <si>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</si>
  <si>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</si>
  <si>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</si>
  <si>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</si>
  <si>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</si>
  <si>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</si>
  <si>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</si>
  <si>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36/17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</si>
  <si>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</si>
  <si>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</si>
  <si>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</si>
  <si>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</si>
  <si>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</si>
  <si>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</si>
  <si>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</si>
  <si>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01/06/2020 09:00:00</t>
  </si>
  <si>
    <t xml:space="preserve">Objeto: </t>
  </si>
  <si>
    <t>REGISTRO DE PREÇOS, PARA FUTURAS E EVENTUAIS AQUISIÇÕES DE REPOSIÇÃO DE OXIGÊNIO MEDICINAL E INDUSTRIAL, GÁS GLP 45 E VASILHAMES NOVOS PARA CONSUMO DA SECRETARIA DE SAÚDE, SECRETARIA DE EDUCAÇÃO E DEPARTAMENTO DE TRANSPORTES DO MUNICÍPIO DE FELÍCIO DOS SANTOS 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</si>
  <si>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</si>
  <si>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</si>
  <si>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</si>
  <si>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</si>
  <si>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</si>
  <si>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</si>
  <si>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</si>
  <si>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</si>
  <si>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</si>
  <si>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</si>
  <si>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</si>
  <si>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</si>
  <si>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7252</t>
  </si>
  <si>
    <t>0001</t>
  </si>
  <si>
    <t>BALA ACETILENO A40.: BALA ACETILENO A 40 : CILINDRO DE ACETILENO TIPO "A-40" - ARMAZENA 1 KG DO GÁS ACETILENO  Capacidade (litros / kg): 7,6 Litros /1 kg Cor padrão ABNT: Bordô: BALA ACETILENO A 40</t>
  </si>
  <si>
    <t>Unidade</t>
  </si>
  <si>
    <t>10635</t>
  </si>
  <si>
    <t>7251</t>
  </si>
  <si>
    <t>0002</t>
  </si>
  <si>
    <t>BALA OXIGÊNIO INDUSTRIAL 10 m³.: BALA 10 M³ OXIGÊNIO INDUSTRIAL: Cilindro para Oxigênio Industrial de Alta Pressão 10 m³ ( 50 litros) - Capacidade (litros / M3): 50 Litros / 10 M3 - Pressão Máxima de Trabalho: 200 Bar - Cor padrão ABNT: Preto: BALA 10 M³ INDUSTRIAL</t>
  </si>
  <si>
    <t>10636</t>
  </si>
  <si>
    <t>7250</t>
  </si>
  <si>
    <t>0003</t>
  </si>
  <si>
    <t>BALA OXIGÊNIO MEDICINAL 10m³.: BALA 10 M³ : Cilindro de Oxigênio em Aço , sem carga - Cor padrão ABNT: Verde: BALA 10 M</t>
  </si>
  <si>
    <t>unidade</t>
  </si>
  <si>
    <t>10637</t>
  </si>
  <si>
    <t>7248</t>
  </si>
  <si>
    <t>0004</t>
  </si>
  <si>
    <t>BALA OXIGÊNIO MEDICINAL 1m³: BALA 1 M³ - Cilindro de Oxigênio em Aço , sem carga- Cor padrão ABNT: Verde: BALA 1 M</t>
  </si>
  <si>
    <t>10638</t>
  </si>
  <si>
    <t>7249</t>
  </si>
  <si>
    <t>0005</t>
  </si>
  <si>
    <t>BALA OXIGÊNIO MEDICINAL 3,5m³: BALA 3,5 M³ - Cilindro de Oxigênio em Aço , sem carga- Cor padrão ABNT: Verde: BALA 3,5 M</t>
  </si>
  <si>
    <t>10639</t>
  </si>
  <si>
    <t>13639</t>
  </si>
  <si>
    <t>0006</t>
  </si>
  <si>
    <t>CARRINHO P/ TRANSPORTE DE CILINDROS INDUSTRIAIS: Dimensões (alt x comp x larg): 1,40m x 60cm x 55cm
Medida da base (comp x larg): 30cm x 31cm
Rodas 3.25-8, Aro de aço de 8" com rolamento de rolete (importado), Pneus (com 02 lonas) e Câmaras 3.25-8, ambos importados
Eixo de tubo de ø1" x 2mm espessura da parede
Estrutura fabricada com tubo perfil redondo de 1'1/4" x 1,5mm de espessura da parede e Barras chatas de 1" x 1/8"
Todas as soldas realizadas pelo processo MAG</t>
  </si>
  <si>
    <t>10640</t>
  </si>
  <si>
    <t>3401</t>
  </si>
  <si>
    <t>0007</t>
  </si>
  <si>
    <t>Reposição acetileno dissolvido A 40 (oficina) Acetileno (c2h2); 99,0% (comum) ± 1,0% para Solda; Identificado de Acordo Coma Norma Abnt Nbr 12176; Fornecimento Em Cilindro Com 1 Kg;</t>
  </si>
  <si>
    <t>10641</t>
  </si>
  <si>
    <t>7247</t>
  </si>
  <si>
    <t>0008</t>
  </si>
  <si>
    <t>Reposição de gás GLP 45 industrial.: REPOSIÇÃO DE GÁS GLP 45 INDUSTRIAL  Gas de Cozinha; Composicao Basica Propano e Butano,altamente Toxico e Inflamavel; Fornecido Em Cilindro; de 45 Kg; Cuja Forma de Fornecimento Devera Ser Com Troca de Cilindro Vazio; e Suas Condicoes Deverao Estar de Acordo Com a Revendedor de Acordo Com a Portaria Anp 297/03 e Botijao de Acordo Com Abnt Nbr 8866: REPOSIÇÃO DE GÁS GLP 45 INDUSTRIAL</t>
  </si>
  <si>
    <t>10642</t>
  </si>
  <si>
    <t>3405</t>
  </si>
  <si>
    <t>0009</t>
  </si>
  <si>
    <t>Reposição oxigênio bala 1 m³  Medicinal. - Oxigenio Medicinal Comprimido; O2; Grau de Pureza Minimo de 99,5%; Inodoro, Insipido, Nao Inflamavel, Comburente; Peso Molecular 31,9988; Sem Efeito Toxicologico; Forma de Apresentacao Em Cilindro. Conforme Legislacao Vigente - cilindro 1 Metro Cubico</t>
  </si>
  <si>
    <t>10643</t>
  </si>
  <si>
    <t>3402</t>
  </si>
  <si>
    <t>0010</t>
  </si>
  <si>
    <t>Reposição oxigênio bala 10 m³ Medicinal:. - Oxigenio Medicinal Comprimido; O2; Grau de Pureza Minimo de 99,5%; Inodoro, Insipido, Nao Inflamavel, Comburente; Peso Molecular 31,9988; Sem Efeito Toxicologico; Forma de Apresentacao Em Cilindro. Conforme Legislacao Vigente - cilindro 10 Metro</t>
  </si>
  <si>
    <t>10644</t>
  </si>
  <si>
    <t>3403</t>
  </si>
  <si>
    <t>0011</t>
  </si>
  <si>
    <t>Reposição oxigênio bala 3,5 m³ Medicinal:. - Oxigenio Medicinal Comprimido; O2; Grau de Pureza Minimo de 99,5%; Inodoro, Insipido, Nao Inflamavel, Comburente; Peso Molecular 31,9988; Sem Efeito Toxicologico; Forma de Apresentacao Em Cilindro. Conforme Legislacao Vigente - cilindro 3,50 Metro Cubico</t>
  </si>
  <si>
    <t>10645</t>
  </si>
  <si>
    <t>3404</t>
  </si>
  <si>
    <t>0012</t>
  </si>
  <si>
    <t>Reposição oxigênio industrial bala 10 m³ (oficina) - Recarga de oxigênio industrial 50L (10m³) para cilindro de aço – cor padrão preto.</t>
  </si>
  <si>
    <t>10646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</si>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</sst>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B10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2</v>
      </c>
      <c r="F15" s="7">
        <v>0</v>
      </c>
      <c r="G15" s="5">
        <f aca="true" t="shared" si="0" ref="G15:G2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6">SUM(G15:G15)</f>
        <v>0</v>
      </c>
    </row>
    <row r="16" spans="1:11" ht="51">
      <c r="A16" s="6" t="s">
        <v>36</v>
      </c>
      <c r="B16" s="6" t="s">
        <v>37</v>
      </c>
      <c r="C16" s="4" t="s">
        <v>38</v>
      </c>
      <c r="D16" s="4" t="s">
        <v>34</v>
      </c>
      <c r="E16" s="5">
        <v>2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43</v>
      </c>
      <c r="E17" s="5">
        <v>10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34</v>
      </c>
      <c r="E18" s="5">
        <v>10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4" t="s">
        <v>51</v>
      </c>
      <c r="D19" s="4" t="s">
        <v>34</v>
      </c>
      <c r="E19" s="5">
        <v>6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114.75">
      <c r="A20" s="6" t="s">
        <v>53</v>
      </c>
      <c r="B20" s="6" t="s">
        <v>54</v>
      </c>
      <c r="C20" s="4" t="s">
        <v>55</v>
      </c>
      <c r="D20" s="4" t="s">
        <v>34</v>
      </c>
      <c r="E20" s="5">
        <v>4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38.25">
      <c r="A21" s="6" t="s">
        <v>57</v>
      </c>
      <c r="B21" s="6" t="s">
        <v>58</v>
      </c>
      <c r="C21" s="4" t="s">
        <v>59</v>
      </c>
      <c r="D21" s="4" t="s">
        <v>34</v>
      </c>
      <c r="E21" s="5">
        <v>30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89.25">
      <c r="A22" s="6" t="s">
        <v>61</v>
      </c>
      <c r="B22" s="6" t="s">
        <v>62</v>
      </c>
      <c r="C22" s="4" t="s">
        <v>63</v>
      </c>
      <c r="D22" s="4" t="s">
        <v>34</v>
      </c>
      <c r="E22" s="5">
        <v>50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63.75">
      <c r="A23" s="6" t="s">
        <v>65</v>
      </c>
      <c r="B23" s="6" t="s">
        <v>66</v>
      </c>
      <c r="C23" s="4" t="s">
        <v>67</v>
      </c>
      <c r="D23" s="4" t="s">
        <v>34</v>
      </c>
      <c r="E23" s="5">
        <v>500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51">
      <c r="A24" s="6" t="s">
        <v>69</v>
      </c>
      <c r="B24" s="6" t="s">
        <v>70</v>
      </c>
      <c r="C24" s="4" t="s">
        <v>71</v>
      </c>
      <c r="D24" s="4" t="s">
        <v>34</v>
      </c>
      <c r="E24" s="5">
        <v>500</v>
      </c>
      <c r="F24" s="7">
        <v>0</v>
      </c>
      <c r="G24" s="5">
        <f t="shared" si="0"/>
        <v>0</v>
      </c>
      <c r="H24" s="9" t="s">
        <v>0</v>
      </c>
      <c r="I24" s="6" t="s">
        <v>72</v>
      </c>
      <c r="J24" s="8" t="s">
        <v>0</v>
      </c>
      <c r="K24" s="5">
        <f t="shared" si="1"/>
        <v>0</v>
      </c>
    </row>
    <row r="25" spans="1:11" ht="63.75">
      <c r="A25" s="6" t="s">
        <v>73</v>
      </c>
      <c r="B25" s="6" t="s">
        <v>74</v>
      </c>
      <c r="C25" s="4" t="s">
        <v>75</v>
      </c>
      <c r="D25" s="4" t="s">
        <v>34</v>
      </c>
      <c r="E25" s="5">
        <v>300</v>
      </c>
      <c r="F25" s="7">
        <v>0</v>
      </c>
      <c r="G25" s="5">
        <f t="shared" si="0"/>
        <v>0</v>
      </c>
      <c r="H25" s="9" t="s">
        <v>0</v>
      </c>
      <c r="I25" s="6" t="s">
        <v>76</v>
      </c>
      <c r="J25" s="8" t="s">
        <v>0</v>
      </c>
      <c r="K25" s="5">
        <f t="shared" si="1"/>
        <v>0</v>
      </c>
    </row>
    <row r="26" spans="1:11" ht="25.5">
      <c r="A26" s="6" t="s">
        <v>77</v>
      </c>
      <c r="B26" s="6" t="s">
        <v>78</v>
      </c>
      <c r="C26" s="4" t="s">
        <v>79</v>
      </c>
      <c r="D26" s="4" t="s">
        <v>34</v>
      </c>
      <c r="E26" s="5">
        <v>30</v>
      </c>
      <c r="F26" s="7">
        <v>0</v>
      </c>
      <c r="G26" s="5">
        <f t="shared" si="0"/>
        <v>0</v>
      </c>
      <c r="H26" s="9" t="s">
        <v>0</v>
      </c>
      <c r="I26" s="6" t="s">
        <v>80</v>
      </c>
      <c r="J26" s="8" t="s">
        <v>0</v>
      </c>
      <c r="K26" s="5">
        <f t="shared" si="1"/>
        <v>0</v>
      </c>
    </row>
    <row r="28" spans="6:7" ht="12.75">
      <c r="F28" s="10" t="s">
        <v>81</v>
      </c>
      <c r="G28" s="5">
        <f>SUM(G9:G26)</f>
        <v>0</v>
      </c>
    </row>
    <row r="31" spans="2:11" ht="12.75">
      <c r="B31" s="17" t="s">
        <v>82</v>
      </c>
      <c r="C31" s="12"/>
      <c r="D31" s="18" t="s">
        <v>83</v>
      </c>
      <c r="E31" s="12"/>
      <c r="F31" s="12"/>
      <c r="G31" s="12"/>
      <c r="H31" s="12"/>
      <c r="I31" s="12"/>
      <c r="J31" s="12"/>
      <c r="K31" s="12"/>
    </row>
    <row r="33" spans="2:11" ht="12.75">
      <c r="B33" s="19" t="s">
        <v>84</v>
      </c>
      <c r="C33" s="12"/>
      <c r="D33" s="12"/>
      <c r="E33" s="12"/>
      <c r="F33" s="12"/>
      <c r="G33" s="12"/>
      <c r="H33" s="12"/>
      <c r="I33" s="12"/>
      <c r="J33" s="12"/>
      <c r="K33" s="12"/>
    </row>
    <row r="35" spans="2:11" ht="82.5" customHeight="1">
      <c r="B35" s="2" t="s">
        <v>85</v>
      </c>
      <c r="C35" s="15" t="s">
        <v>86</v>
      </c>
      <c r="D35" s="12"/>
      <c r="E35" s="12"/>
      <c r="F35" s="12"/>
      <c r="G35" s="12"/>
      <c r="H35" s="12"/>
      <c r="I35" s="12"/>
      <c r="J35" s="12"/>
      <c r="K35" s="12"/>
    </row>
    <row r="38" spans="2:11" ht="12.75">
      <c r="B38" s="20" t="s">
        <v>87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2.75">
      <c r="B39" s="21" t="s">
        <v>88</v>
      </c>
      <c r="C39" s="12"/>
      <c r="D39" s="12"/>
      <c r="E39" s="12"/>
      <c r="F39" s="12"/>
      <c r="G39" s="12"/>
      <c r="H39" s="12"/>
      <c r="I39" s="12"/>
      <c r="J39" s="12"/>
      <c r="K39" s="12"/>
    </row>
  </sheetData>
  <sheetProtection password="C6B5" sheet="1" objects="1" scenarios="1"/>
  <mergeCells count="19">
    <mergeCell ref="B39:K39"/>
    <mergeCell ref="B13:K13"/>
    <mergeCell ref="B31:C31"/>
    <mergeCell ref="D31:K31"/>
    <mergeCell ref="B33:K33"/>
    <mergeCell ref="C35:K35"/>
    <mergeCell ref="B38:K3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2020-05-19T17:56:49Z</dcterms:modified>
  <cp:category/>
  <cp:version/>
  <cp:contentType/>
  <cp:contentStatus/>
</cp:coreProperties>
</file>